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amscloud-my.sharepoint.com/personal/edina_zivalj_apa_com_au/Documents/Documents/"/>
    </mc:Choice>
  </mc:AlternateContent>
  <bookViews>
    <workbookView xWindow="20370" yWindow="-120" windowWidth="29040" windowHeight="15840" activeTab="3"/>
  </bookViews>
  <sheets>
    <sheet name="Metro SCR area coverage" sheetId="8" r:id="rId1"/>
    <sheet name="Regional SCR area coverage" sheetId="4" r:id="rId2"/>
    <sheet name="Sheet2" sheetId="11" state="hidden" r:id="rId3"/>
    <sheet name="MRP coverage" sheetId="2" r:id="rId4"/>
    <sheet name="New Estates" sheetId="10" state="hidden" r:id="rId5"/>
    <sheet name="Southern Contractor details" sheetId="3" state="hidden" r:id="rId6"/>
    <sheet name="Northern Contractor details" sheetId="5" state="hidden" r:id="rId7"/>
    <sheet name="Sheet1" sheetId="6" state="hidden" r:id="rId8"/>
  </sheets>
  <definedNames>
    <definedName name="_xlnm._FilterDatabase" localSheetId="0" hidden="1">'Metro SCR area coverage'!$A$7:$E$62</definedName>
    <definedName name="_xlnm._FilterDatabase" localSheetId="4" hidden="1">'New Estates'!$A$4:$F$175</definedName>
    <definedName name="_xlnm._FilterDatabase" localSheetId="1" hidden="1">'Regional SCR area coverage'!$A$7:$E$125</definedName>
    <definedName name="_GoBack" localSheetId="0">'Metro SCR area coverage'!#REF!</definedName>
    <definedName name="_GoBack" localSheetId="4">'New Estates'!$B$64</definedName>
    <definedName name="_GoBack" localSheetId="1">'Regional SCR area coverage'!$B$12</definedName>
    <definedName name="_xlnm.Print_Area" localSheetId="0">'Metro SCR area coverage'!$A$1:$D$62</definedName>
    <definedName name="_xlnm.Print_Area" localSheetId="3">'MRP coverage'!$A$1:$G$24</definedName>
    <definedName name="_xlnm.Print_Area" localSheetId="4">'New Estates'!$A$1:$E$175</definedName>
    <definedName name="_xlnm.Print_Area" localSheetId="1">'Regional SCR area coverage'!$A$1:$D$129</definedName>
    <definedName name="_xlnm.Print_Titles" localSheetId="0">'Metro SCR area coverage'!$1:$7</definedName>
    <definedName name="_xlnm.Print_Titles" localSheetId="4">'New Estates'!$1:$4</definedName>
    <definedName name="_xlnm.Print_Titles" localSheetId="1">'Regional SCR area coverage'!$1:$7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8" l="1"/>
  <c r="D122" i="4"/>
  <c r="D108" i="4"/>
  <c r="D97" i="4"/>
  <c r="D120" i="4"/>
  <c r="D111" i="6"/>
  <c r="D28" i="8"/>
  <c r="D21" i="4" l="1"/>
  <c r="D73" i="4" l="1"/>
  <c r="D70" i="4" l="1"/>
  <c r="D68" i="4"/>
  <c r="D57" i="4"/>
  <c r="D46" i="4"/>
</calcChain>
</file>

<file path=xl/sharedStrings.xml><?xml version="1.0" encoding="utf-8"?>
<sst xmlns="http://schemas.openxmlformats.org/spreadsheetml/2006/main" count="873" uniqueCount="448">
  <si>
    <t>Contacts for Level of SCR status updates and escalations;</t>
  </si>
  <si>
    <t>Responsible for New Estates Mains, New Service laying, Shipper Responses and Mains renewal projects</t>
  </si>
  <si>
    <t>POSTCODE</t>
  </si>
  <si>
    <t>SUBURB</t>
  </si>
  <si>
    <t>Melbourne</t>
  </si>
  <si>
    <t>Docklands</t>
  </si>
  <si>
    <t>West Melbourne</t>
  </si>
  <si>
    <t>North Melbourne</t>
  </si>
  <si>
    <t>Parkville</t>
  </si>
  <si>
    <t>Carlton</t>
  </si>
  <si>
    <t>Carlton North/Princes Hill</t>
  </si>
  <si>
    <t>East Melbourne</t>
  </si>
  <si>
    <t>Collingwood</t>
  </si>
  <si>
    <t>Richmond/Cremorne/Burnley</t>
  </si>
  <si>
    <t>Abbotsford</t>
  </si>
  <si>
    <t>Brunswick West</t>
  </si>
  <si>
    <t>Brunswick East</t>
  </si>
  <si>
    <t>Fitzroy</t>
  </si>
  <si>
    <t>Clifton Hill/Fitzroy North</t>
  </si>
  <si>
    <t>Northcote</t>
  </si>
  <si>
    <t>Preston</t>
  </si>
  <si>
    <t>Reservoir</t>
  </si>
  <si>
    <t>Thomastown</t>
  </si>
  <si>
    <t>Lalor</t>
  </si>
  <si>
    <t>Heidelberg West/Heidelberg Heights/Bellfield</t>
  </si>
  <si>
    <t>Mill Park</t>
  </si>
  <si>
    <t>Bundoora/Kingsbury</t>
  </si>
  <si>
    <t>Fairfield/Alphington</t>
  </si>
  <si>
    <t>Ivanhoe/Ivanhoe East</t>
  </si>
  <si>
    <t>Heidelberg/Rosanna/Viewbank/Eaglemont</t>
  </si>
  <si>
    <t>Macleod/Yallambie</t>
  </si>
  <si>
    <t>Watsonia/Watsonia North</t>
  </si>
  <si>
    <t>Greensborough/Briar Hill/St Helena</t>
  </si>
  <si>
    <t>Lower Plenty</t>
  </si>
  <si>
    <t>Montmorency</t>
  </si>
  <si>
    <t>Eltham/Eltham North/Research</t>
  </si>
  <si>
    <t>Mickleham/ Kal Kallo/Donnybrook</t>
  </si>
  <si>
    <t>Broadford</t>
  </si>
  <si>
    <t>Wollert</t>
  </si>
  <si>
    <t>Beveridge</t>
  </si>
  <si>
    <t>Wallan</t>
  </si>
  <si>
    <t>Kilmore</t>
  </si>
  <si>
    <t>Puckapunyal</t>
  </si>
  <si>
    <t>Yan Yean</t>
  </si>
  <si>
    <t>Whittlesea</t>
  </si>
  <si>
    <t>Diamond Creek</t>
  </si>
  <si>
    <t>Plenty</t>
  </si>
  <si>
    <t>Wattle Glen</t>
  </si>
  <si>
    <t>Hurstbridge/Nutfield/Cottles Bridge</t>
  </si>
  <si>
    <t>South Morang</t>
  </si>
  <si>
    <t>Mernda/Doreen</t>
  </si>
  <si>
    <t>Epping</t>
  </si>
  <si>
    <t>Euroa</t>
  </si>
  <si>
    <t>Tongala</t>
  </si>
  <si>
    <t>Kyabram</t>
  </si>
  <si>
    <t>Girgarre</t>
  </si>
  <si>
    <t>Stanhope</t>
  </si>
  <si>
    <t>Merrigum</t>
  </si>
  <si>
    <t>Tatura</t>
  </si>
  <si>
    <t>Mooroopna</t>
  </si>
  <si>
    <t>Shepparton</t>
  </si>
  <si>
    <t>Numurkah</t>
  </si>
  <si>
    <t>Katunga</t>
  </si>
  <si>
    <t>Strathmerton</t>
  </si>
  <si>
    <t>Moama</t>
  </si>
  <si>
    <t>Tocumwal</t>
  </si>
  <si>
    <t>Finley</t>
  </si>
  <si>
    <t>Benalla</t>
  </si>
  <si>
    <t>Wangaratta</t>
  </si>
  <si>
    <t>Rutherglen</t>
  </si>
  <si>
    <t>Wahgunyah</t>
  </si>
  <si>
    <t>Baranduda / Kiewa / Tangambalanga</t>
  </si>
  <si>
    <t>Jindera</t>
  </si>
  <si>
    <t>Mulwala</t>
  </si>
  <si>
    <t>Howlong</t>
  </si>
  <si>
    <t>Walla Walla</t>
  </si>
  <si>
    <t>Culcairn</t>
  </si>
  <si>
    <t>Henty</t>
  </si>
  <si>
    <t>Holbrook</t>
  </si>
  <si>
    <t>Wagga Wagga</t>
  </si>
  <si>
    <t>Temora</t>
  </si>
  <si>
    <t>Gundagai</t>
  </si>
  <si>
    <t>Adelong</t>
  </si>
  <si>
    <t>Tumut</t>
  </si>
  <si>
    <t>Cooma</t>
  </si>
  <si>
    <t>Bombala</t>
  </si>
  <si>
    <t>Chris Taberner</t>
  </si>
  <si>
    <t>chris.taberner@apa.com.au</t>
  </si>
  <si>
    <t>Ian Bowman</t>
  </si>
  <si>
    <t>ian.bowman@apa.com.au</t>
  </si>
  <si>
    <t>Project Manager - L3</t>
  </si>
  <si>
    <t>Level 2 = Area Supervisor</t>
  </si>
  <si>
    <t>Level 3 = Area Project Manager</t>
  </si>
  <si>
    <t>Hallam</t>
  </si>
  <si>
    <t>Narre Warren Nth</t>
  </si>
  <si>
    <t>Narre Warren</t>
  </si>
  <si>
    <t>Hampton Park</t>
  </si>
  <si>
    <t>Dandenong South</t>
  </si>
  <si>
    <t>Lynbrook</t>
  </si>
  <si>
    <t>Lyndhurst</t>
  </si>
  <si>
    <t>Skye / Sandhurst</t>
  </si>
  <si>
    <t>Mccrae</t>
  </si>
  <si>
    <t>Rosebud</t>
  </si>
  <si>
    <t>Rosebud West</t>
  </si>
  <si>
    <t>Rye / Tootgarook, St Andrews Beach</t>
  </si>
  <si>
    <t>Blairgowrie</t>
  </si>
  <si>
    <t>Sorrento</t>
  </si>
  <si>
    <t>Portsea</t>
  </si>
  <si>
    <t>Safety Beach / Dromana</t>
  </si>
  <si>
    <t>Tyabb</t>
  </si>
  <si>
    <t>Hastings</t>
  </si>
  <si>
    <t>Bittern</t>
  </si>
  <si>
    <t>Crib Point</t>
  </si>
  <si>
    <t>Hmas Cerberus</t>
  </si>
  <si>
    <t>Balnarring/Balnarring Beach/Merricks Beach</t>
  </si>
  <si>
    <t>Somers</t>
  </si>
  <si>
    <t>Seaford</t>
  </si>
  <si>
    <t>Carrum Downs</t>
  </si>
  <si>
    <t>Frankston</t>
  </si>
  <si>
    <t>Frankston North</t>
  </si>
  <si>
    <t>Mount Martha</t>
  </si>
  <si>
    <t>Mornington</t>
  </si>
  <si>
    <t>Mt Eliza</t>
  </si>
  <si>
    <t>Langwarrin</t>
  </si>
  <si>
    <t>Baxter/Langwarrin Sth</t>
  </si>
  <si>
    <t>Somerville / Pearcedale</t>
  </si>
  <si>
    <t>Botanic Ridge, Devon Meadows</t>
  </si>
  <si>
    <t>Nar Nar Goon</t>
  </si>
  <si>
    <t>Tynong</t>
  </si>
  <si>
    <t>Garfield</t>
  </si>
  <si>
    <t>Bunyip</t>
  </si>
  <si>
    <t>Longwarry</t>
  </si>
  <si>
    <t>Drouin</t>
  </si>
  <si>
    <t>Warragul</t>
  </si>
  <si>
    <t>Darnum</t>
  </si>
  <si>
    <t>Yarragon</t>
  </si>
  <si>
    <t>Trafalgar</t>
  </si>
  <si>
    <t>Moe</t>
  </si>
  <si>
    <t>Morwell</t>
  </si>
  <si>
    <t>Churchill</t>
  </si>
  <si>
    <t>Traralgon</t>
  </si>
  <si>
    <t>Rosedale</t>
  </si>
  <si>
    <t>Sale</t>
  </si>
  <si>
    <t>Sale East</t>
  </si>
  <si>
    <t>Maffra</t>
  </si>
  <si>
    <t>Bairnsdale</t>
  </si>
  <si>
    <t>Paynesville</t>
  </si>
  <si>
    <t>Eagle Point</t>
  </si>
  <si>
    <t>Berwick/Harkaway</t>
  </si>
  <si>
    <t>Beaconsfield</t>
  </si>
  <si>
    <t>Officer</t>
  </si>
  <si>
    <t>Pakenham</t>
  </si>
  <si>
    <t>Koo Wee Rup</t>
  </si>
  <si>
    <t>Cranbourne,  Cranbourne North, Cranbourne West</t>
  </si>
  <si>
    <t>Clyde, Clyde North</t>
  </si>
  <si>
    <t>MANAGER (LEVEL 3)</t>
  </si>
  <si>
    <t>HUNTER</t>
  </si>
  <si>
    <t>TOP TO BOTTOM</t>
  </si>
  <si>
    <t>DI VINCENZO</t>
  </si>
  <si>
    <t>COMDAIN</t>
  </si>
  <si>
    <t>MIDDLE J AUSTRALIA</t>
  </si>
  <si>
    <t>Clint Kelly Excavations</t>
  </si>
  <si>
    <t>Jaco Trenching and Boring</t>
  </si>
  <si>
    <t>Job Status</t>
  </si>
  <si>
    <t>Job Number</t>
  </si>
  <si>
    <t>Oracle Project number</t>
  </si>
  <si>
    <t>Project</t>
  </si>
  <si>
    <t>Project Contractor</t>
  </si>
  <si>
    <t>Project Manager</t>
  </si>
  <si>
    <t>Supervisor</t>
  </si>
  <si>
    <t>Danfour</t>
  </si>
  <si>
    <t>Chris Gow</t>
  </si>
  <si>
    <t>Diona</t>
  </si>
  <si>
    <t>ON HOLD</t>
  </si>
  <si>
    <t xml:space="preserve">megasaw@bigpond.net.au </t>
  </si>
  <si>
    <t xml:space="preserve">Megasaw </t>
  </si>
  <si>
    <t>0419 877 3347</t>
  </si>
  <si>
    <t xml:space="preserve">imaxwell@comdian.com.au </t>
  </si>
  <si>
    <t xml:space="preserve">Ian Maxwell </t>
  </si>
  <si>
    <t xml:space="preserve">Comdain Gas </t>
  </si>
  <si>
    <t>0418 511 700</t>
  </si>
  <si>
    <t xml:space="preserve">admin@kpscontracting.net </t>
  </si>
  <si>
    <t xml:space="preserve">Ken peach </t>
  </si>
  <si>
    <t xml:space="preserve">KPS Contracting </t>
  </si>
  <si>
    <t xml:space="preserve">Sommerville </t>
  </si>
  <si>
    <t xml:space="preserve">Reinstatements </t>
  </si>
  <si>
    <t>0418 516 285</t>
  </si>
  <si>
    <t>info@eggasservices.com.au</t>
  </si>
  <si>
    <t>PO Box 1350 BAIRNSDALE   3875</t>
  </si>
  <si>
    <t>Peter Reed</t>
  </si>
  <si>
    <t>East Gippsland Gas Services Pty Ltd</t>
  </si>
  <si>
    <t>gasworkorders@jacotrenching.com.au</t>
  </si>
  <si>
    <t>Jaco Specific Gas work email</t>
  </si>
  <si>
    <t>0418 515 817</t>
  </si>
  <si>
    <t>colin@jacotrenching.com.au</t>
  </si>
  <si>
    <t>PO Box 460  WARRAGUL   3820</t>
  </si>
  <si>
    <t>Colin Stoll</t>
  </si>
  <si>
    <t>Jaco Trenching &amp; Boring</t>
  </si>
  <si>
    <t>0428 407 007</t>
  </si>
  <si>
    <t>clintkelly1@aussiebroadband.com.au</t>
  </si>
  <si>
    <t>RMB 5525 Fitzpatrick Rd BUNDALAGUAH 3851</t>
  </si>
  <si>
    <t>Clint Kelly</t>
  </si>
  <si>
    <t xml:space="preserve">Gippsland </t>
  </si>
  <si>
    <t>0417 856 460</t>
  </si>
  <si>
    <t>tasma1@chariot.com.au</t>
  </si>
  <si>
    <t>17 Ti Tree Avenue
Blairgowrie Vic 3942</t>
  </si>
  <si>
    <t xml:space="preserve">Dean Taylor </t>
  </si>
  <si>
    <t xml:space="preserve">Tasma Lodge </t>
  </si>
  <si>
    <t xml:space="preserve">0419 545 038 </t>
  </si>
  <si>
    <t>middlejaust@bigpond.com</t>
  </si>
  <si>
    <t>20 Smith Court
Narre Warren South Vic 3805</t>
  </si>
  <si>
    <t xml:space="preserve">Wayne Blok </t>
  </si>
  <si>
    <t xml:space="preserve">Middle j Australia </t>
  </si>
  <si>
    <t xml:space="preserve">0411 421 747 </t>
  </si>
  <si>
    <t xml:space="preserve">Matt </t>
  </si>
  <si>
    <t xml:space="preserve">0418 596 266 </t>
  </si>
  <si>
    <t xml:space="preserve">tedgecontractors@outlook.com  </t>
  </si>
  <si>
    <t>459 Ballarto Rd
Skye Vic 3977</t>
  </si>
  <si>
    <t xml:space="preserve">Graeme Tedge </t>
  </si>
  <si>
    <t xml:space="preserve">GL &amp; TA Tedge P/L </t>
  </si>
  <si>
    <t>0417 541 787</t>
  </si>
  <si>
    <t>tereasa@fullbore.com.au
accounts@fullbore.com.au</t>
  </si>
  <si>
    <t>5 Gibbs Rd
Yarra Glen Vic 3775</t>
  </si>
  <si>
    <t xml:space="preserve">Tereasa </t>
  </si>
  <si>
    <t xml:space="preserve">Full Bore Excavations </t>
  </si>
  <si>
    <t>New Services</t>
  </si>
  <si>
    <t xml:space="preserve">0435 877 879 </t>
  </si>
  <si>
    <t xml:space="preserve">Cameron </t>
  </si>
  <si>
    <t>0411 804 780</t>
  </si>
  <si>
    <t>info@gcdcon.com.au</t>
  </si>
  <si>
    <t>50 Apple Berry Ave Langwarrin Vic 3910</t>
  </si>
  <si>
    <t xml:space="preserve">Grant </t>
  </si>
  <si>
    <t xml:space="preserve">GCD Constructions </t>
  </si>
  <si>
    <t xml:space="preserve">0409 843 515 </t>
  </si>
  <si>
    <t xml:space="preserve">Gary Poole </t>
  </si>
  <si>
    <t xml:space="preserve">3/50 Cyanamid Street, Laverton North, Vic. 3026 </t>
  </si>
  <si>
    <t xml:space="preserve">Bob Briggs </t>
  </si>
  <si>
    <t xml:space="preserve">Zinfra </t>
  </si>
  <si>
    <t xml:space="preserve">03 5998 8175 / 0417 392 881 </t>
  </si>
  <si>
    <t>Caroyln &amp; Ron</t>
  </si>
  <si>
    <t xml:space="preserve">0418 546 818 </t>
  </si>
  <si>
    <t>watermains@bigpond.com.au</t>
  </si>
  <si>
    <t>335 Muddy Gates Lane Clyde Vic 3978</t>
  </si>
  <si>
    <t xml:space="preserve">Peter </t>
  </si>
  <si>
    <t xml:space="preserve">Watermains Australia </t>
  </si>
  <si>
    <t xml:space="preserve">0418 463 035 </t>
  </si>
  <si>
    <t xml:space="preserve">Peter Buck </t>
  </si>
  <si>
    <t>0409 381 719</t>
  </si>
  <si>
    <t>david.simpson@ventia.com.au</t>
  </si>
  <si>
    <t>1/345 Dandenong Frankston Rd
Dandenong South 3175</t>
  </si>
  <si>
    <t xml:space="preserve">Dave Simpson </t>
  </si>
  <si>
    <t xml:space="preserve">Ventia </t>
  </si>
  <si>
    <t>0422 588 558</t>
  </si>
  <si>
    <t>lukeh@mexinf.com.au</t>
  </si>
  <si>
    <t>21 Healey Rd Dandenong Sth Vic 3175</t>
  </si>
  <si>
    <t xml:space="preserve">Luke Hawkins </t>
  </si>
  <si>
    <t xml:space="preserve">MEX Mooroolbark Excavations </t>
  </si>
  <si>
    <t xml:space="preserve">0409 581 349 </t>
  </si>
  <si>
    <t xml:space="preserve">Vanessa </t>
  </si>
  <si>
    <t>0419 315 947</t>
  </si>
  <si>
    <t>jmmckelveyptyltd@bigpond.com</t>
  </si>
  <si>
    <t>PO Box 2107 Bayswater Vic 3153</t>
  </si>
  <si>
    <t xml:space="preserve">Shaun McKelvey </t>
  </si>
  <si>
    <t xml:space="preserve">J &amp; M McKelvey </t>
  </si>
  <si>
    <t xml:space="preserve">0402 055 596 </t>
  </si>
  <si>
    <t xml:space="preserve">Steve Glynn </t>
  </si>
  <si>
    <t>0408 553 028</t>
  </si>
  <si>
    <t>duaneandglynn@bigpond.com</t>
  </si>
  <si>
    <t xml:space="preserve">71 Keys Rd Keysborough VIC 3173 </t>
  </si>
  <si>
    <t xml:space="preserve">Tom Glyn </t>
  </si>
  <si>
    <t xml:space="preserve">Duane &amp; Glynn </t>
  </si>
  <si>
    <t>0411 513 996</t>
  </si>
  <si>
    <t>alastair@delplant.com.au</t>
  </si>
  <si>
    <t xml:space="preserve">PO BOX 1322 Narre Warren VIC 3805 </t>
  </si>
  <si>
    <t xml:space="preserve">Alastair </t>
  </si>
  <si>
    <t xml:space="preserve">Delplant </t>
  </si>
  <si>
    <t xml:space="preserve">0438 511 341 </t>
  </si>
  <si>
    <t>Creichl@comdain.com.au</t>
  </si>
  <si>
    <t xml:space="preserve">PO BOX 3668 Epping VIC 3076 </t>
  </si>
  <si>
    <t xml:space="preserve">Craig Reichl </t>
  </si>
  <si>
    <t xml:space="preserve">Comdain Civil </t>
  </si>
  <si>
    <t xml:space="preserve">0418 150 348 </t>
  </si>
  <si>
    <t>luke@bardonz.com.au</t>
  </si>
  <si>
    <t>PO BOX 4272 Langwarrin VIC 3910</t>
  </si>
  <si>
    <t xml:space="preserve">Luke </t>
  </si>
  <si>
    <t xml:space="preserve">Bardonz </t>
  </si>
  <si>
    <t>0408 175 548</t>
  </si>
  <si>
    <t>valleytrenchptyltd@bigpond.com.au</t>
  </si>
  <si>
    <t>PO Box 235 WARRAGUL   3820</t>
  </si>
  <si>
    <t>Graham Nuttall</t>
  </si>
  <si>
    <t>Valley Trench</t>
  </si>
  <si>
    <t>0427 042 579</t>
  </si>
  <si>
    <t>julie@mtb.com.au</t>
  </si>
  <si>
    <t>PO Box 2152 TRARALGON   3844</t>
  </si>
  <si>
    <t>Julie Mack</t>
  </si>
  <si>
    <t>Maffra Trenching and Boring Pty Ltd</t>
  </si>
  <si>
    <t xml:space="preserve">0402 154 466 </t>
  </si>
  <si>
    <t>damien@albcon.com.au</t>
  </si>
  <si>
    <t>PO Box 437 LAKES ENTRANCE 3909</t>
  </si>
  <si>
    <t>Damien Albert</t>
  </si>
  <si>
    <t>Albcon</t>
  </si>
  <si>
    <t>New Mains</t>
  </si>
  <si>
    <t>Info</t>
  </si>
  <si>
    <t xml:space="preserve">Extra </t>
  </si>
  <si>
    <t>Mobile/ Phone</t>
  </si>
  <si>
    <t>eMail</t>
  </si>
  <si>
    <t>Address</t>
  </si>
  <si>
    <t>Principal</t>
  </si>
  <si>
    <t>Contractor name</t>
  </si>
  <si>
    <t>Contractors</t>
  </si>
  <si>
    <t>Email2</t>
  </si>
  <si>
    <t>Phone2</t>
  </si>
  <si>
    <t xml:space="preserve">NEW MAINS </t>
  </si>
  <si>
    <t xml:space="preserve">Macarthur Gas </t>
  </si>
  <si>
    <t>Peter Magnone</t>
  </si>
  <si>
    <t xml:space="preserve">peter@macarthurgas.com.au </t>
  </si>
  <si>
    <t>0447 441 518</t>
  </si>
  <si>
    <t xml:space="preserve">Chris Cow </t>
  </si>
  <si>
    <t xml:space="preserve">Millgas </t>
  </si>
  <si>
    <t xml:space="preserve">Stacy Miller </t>
  </si>
  <si>
    <t xml:space="preserve">admin@millgas.com.au </t>
  </si>
  <si>
    <t xml:space="preserve">Coonthews </t>
  </si>
  <si>
    <t xml:space="preserve">Steve Battison </t>
  </si>
  <si>
    <t>coonthews@gmail.com</t>
  </si>
  <si>
    <t xml:space="preserve">0419 577 195 </t>
  </si>
  <si>
    <t xml:space="preserve">Hunter Piping </t>
  </si>
  <si>
    <t xml:space="preserve">Richard Ashman </t>
  </si>
  <si>
    <t xml:space="preserve">hunterpiping@internode.net </t>
  </si>
  <si>
    <t xml:space="preserve">NEW SERVICES </t>
  </si>
  <si>
    <t>0419 438 742</t>
  </si>
  <si>
    <t>0458 712 393</t>
  </si>
  <si>
    <t>Peter Beriman</t>
  </si>
  <si>
    <t>chris.gow@apa.com.au</t>
  </si>
  <si>
    <t>Level 1 = Contractor</t>
  </si>
  <si>
    <t>Wandong, Heathcote Junction</t>
  </si>
  <si>
    <t>CONTRACTOR CONTACT (Level 1)</t>
  </si>
  <si>
    <t>DORIAN DIVINCENZO 
tracy@divincenzoexcavations.com.au
0418 993 387</t>
  </si>
  <si>
    <t>DiVincenzo Excavations</t>
  </si>
  <si>
    <t>Contractor</t>
  </si>
  <si>
    <t>Details</t>
  </si>
  <si>
    <t>Comdain Gas</t>
  </si>
  <si>
    <t>Full Bore</t>
  </si>
  <si>
    <t>GL &amp; TA Tedge</t>
  </si>
  <si>
    <t>HUNTER PIPING CONTRACTORS</t>
  </si>
  <si>
    <t>JACO TRENCHING &amp; BORING PTY LTD</t>
  </si>
  <si>
    <t>MIDDLE J AUSTRALIA PTY LTD</t>
  </si>
  <si>
    <t>MACARTHUR GAS</t>
  </si>
  <si>
    <t>Matt Tedge
tedgecontractors@outlook.com 
0411 421 747</t>
  </si>
  <si>
    <t>Admin
gasworkorders@jacotrenching.com.au 
03 5622 1026</t>
  </si>
  <si>
    <t>Darren Bottom
tptbott@snowy.net.au
0418 630 233</t>
  </si>
  <si>
    <t>Coonthews</t>
  </si>
  <si>
    <t>Steven Battison
coonthews@gmail.com
0419 577 195</t>
  </si>
  <si>
    <t>Comdain</t>
  </si>
  <si>
    <t>Thornbury</t>
  </si>
  <si>
    <t>Leave coverage</t>
  </si>
  <si>
    <t>Peter Berriman
peter.beriman@southernxenergy.com.au
0458 712 393</t>
  </si>
  <si>
    <t>Southern X Energy</t>
  </si>
  <si>
    <t>Admin Section
admin@fullbore.com.au
03 5940 9009</t>
  </si>
  <si>
    <t>Wayne Blok
middlejaust@bigpond.com
0419 545 038</t>
  </si>
  <si>
    <t>Stephen Boyle</t>
  </si>
  <si>
    <t>In Progress</t>
  </si>
  <si>
    <t>APA internal crew</t>
  </si>
  <si>
    <t>Joshua Lim</t>
  </si>
  <si>
    <t>Fitzroy 2</t>
  </si>
  <si>
    <t>M3487717</t>
  </si>
  <si>
    <t>Jack Lau</t>
  </si>
  <si>
    <t>M8966356</t>
  </si>
  <si>
    <t>New contractor</t>
  </si>
  <si>
    <t>Downer</t>
  </si>
  <si>
    <t>Healesville/Chum Creek/Badger Creek/Toolangi</t>
  </si>
  <si>
    <t>Coldstream/Gruyere</t>
  </si>
  <si>
    <t>GL &amp; DA Tedge</t>
  </si>
  <si>
    <t>Souther X Energy</t>
  </si>
  <si>
    <t>Rochester/Diggora/Fairy Dell/Nanneella/Timmering</t>
  </si>
  <si>
    <t>Echuca/ Echuca West</t>
  </si>
  <si>
    <t>Kialla/Grahamvale/Lemnos/Shepparton East &amp; North</t>
  </si>
  <si>
    <t>Cobram/Barooga/Koonoomoo/Yarroweyah</t>
  </si>
  <si>
    <t>Tallarook</t>
  </si>
  <si>
    <t>Albury/East&amp; South &amp;West Albury/ Thurgoona/Glenroy</t>
  </si>
  <si>
    <t>Hamilton Valley  / Lavington/Springdale Heights</t>
  </si>
  <si>
    <t>Corowa/corowa south</t>
  </si>
  <si>
    <t>Chiltern/Chiltern valley/Cornishtown</t>
  </si>
  <si>
    <t>Macarthur Gas</t>
  </si>
  <si>
    <t>Waldara/North&amp;South Wagaratta/Wangandary/Laceby/</t>
  </si>
  <si>
    <t>Seymour/Whitesheads Creek</t>
  </si>
  <si>
    <t>Yarrawonga/Bathumi</t>
  </si>
  <si>
    <t>Wodonga/West Wodonga</t>
  </si>
  <si>
    <t>Bandiana/Staghorn Flat/Kergunyah</t>
  </si>
  <si>
    <t>Killara / Leneva/Bonegilla</t>
  </si>
  <si>
    <t>Forest Hill</t>
  </si>
  <si>
    <t>Uranquinty</t>
  </si>
  <si>
    <t>Gumly, Gumly</t>
  </si>
  <si>
    <t>Kapooka</t>
  </si>
  <si>
    <t>Riverina MC</t>
  </si>
  <si>
    <t>Fulham</t>
  </si>
  <si>
    <t>Damien Farington
Damien.Farington@downergroup.com
0434 276 190</t>
  </si>
  <si>
    <t xml:space="preserve">LV Directional Drilling </t>
  </si>
  <si>
    <t>DOWNER</t>
  </si>
  <si>
    <t>LV Directional Drilling</t>
  </si>
  <si>
    <t>Paul Hubber/Renaldo Tralci</t>
  </si>
  <si>
    <t>Carmine Carlone</t>
  </si>
  <si>
    <t xml:space="preserve">Brunswick  </t>
  </si>
  <si>
    <t>M10376997</t>
  </si>
  <si>
    <t>Carlton 3</t>
  </si>
  <si>
    <t xml:space="preserve"> Belinda Lowden VIC.AMS.APA_Queries@comdaininfrastructure.com.au
03 9463 8458</t>
  </si>
  <si>
    <t>Belinda Lowden VIC.AMS.APA_Queries@comdaininfrastructure.com.au  039463 8458</t>
  </si>
  <si>
    <t>Belinda Lowden
VIC.AMS.APA_Queries@comdaininfrastructure.com.au
03 9463 8458</t>
  </si>
  <si>
    <t>Richard Ashman
services@hunterpiping.com.au
0419 438 742</t>
  </si>
  <si>
    <t>Chris Pokoney
chris.pokoney@apa.com.au
0418 674 665</t>
  </si>
  <si>
    <t>APA INTERNAL CREW (Northern)</t>
  </si>
  <si>
    <t>theresea</t>
  </si>
  <si>
    <t>New estates info list</t>
  </si>
  <si>
    <t>Developer</t>
  </si>
  <si>
    <t>Ivanhoe 13</t>
  </si>
  <si>
    <t>M11158638</t>
  </si>
  <si>
    <t>CBD North East 4</t>
  </si>
  <si>
    <t>M11459133</t>
  </si>
  <si>
    <t>CBD North West 4</t>
  </si>
  <si>
    <t>CBD North 1</t>
  </si>
  <si>
    <t>M11569709</t>
  </si>
  <si>
    <t>CBD South West 2</t>
  </si>
  <si>
    <t>M11035695</t>
  </si>
  <si>
    <t>M11440600</t>
  </si>
  <si>
    <t xml:space="preserve">Narre Warren Nth </t>
  </si>
  <si>
    <t>Admin Section admin@fullbore.com.au
03 5940 9009</t>
  </si>
  <si>
    <t>Admin
lvdirectionaldrillinggas@gmail.com 
0409655602</t>
  </si>
  <si>
    <t>Peter Mignone
riverina@macarthurgas.com.au
0447 441 518</t>
  </si>
  <si>
    <t xml:space="preserve">Bandiana </t>
  </si>
  <si>
    <t>Staghorn Flat/Kergunyah</t>
  </si>
  <si>
    <t>Leneva/Bonegilla</t>
  </si>
  <si>
    <t>Mickleham/ KalKallo/Donnybrook</t>
  </si>
  <si>
    <t>Andrew Carpino
Andrew.Carpino@downergroup.com
0411 131 484</t>
  </si>
  <si>
    <t>CBD South East 3</t>
  </si>
  <si>
    <t>M11778756</t>
  </si>
  <si>
    <t>Ivanhoe 14</t>
  </si>
  <si>
    <t>M12243110</t>
  </si>
  <si>
    <t>Ivanhoe 10</t>
  </si>
  <si>
    <t>Ventia</t>
  </si>
  <si>
    <t>Complete</t>
  </si>
  <si>
    <t>CBD North 2</t>
  </si>
  <si>
    <t>M11457192</t>
  </si>
  <si>
    <t>M11977720</t>
  </si>
  <si>
    <t>Paul/Ren</t>
  </si>
  <si>
    <t>Rashad Muhammad</t>
  </si>
  <si>
    <r>
      <t xml:space="preserve">Belinda Lowden
AMS.APA@comdaininfrastructure.com.au
</t>
    </r>
    <r>
      <rPr>
        <b/>
        <sz val="12"/>
        <color rgb="FFFF0000"/>
        <rFont val="Century Gothic"/>
        <family val="2"/>
      </rPr>
      <t>03 9463 8458</t>
    </r>
  </si>
  <si>
    <t xml:space="preserve"> Belinda Lowden AMS.APA@comdaininfrastructure.com.au
03 9463 8458</t>
  </si>
  <si>
    <t>VIC/NSW CAPITAL DELIVERY AREA COVERAGE EFFECTIVE FROM 18/11/2021</t>
  </si>
  <si>
    <r>
      <t xml:space="preserve">APA SUPERVISOR - MRP AREAS &amp; CONTRACTORS </t>
    </r>
    <r>
      <rPr>
        <b/>
        <sz val="8"/>
        <color rgb="FFFF0000"/>
        <rFont val="Century Gothic"/>
        <family val="2"/>
      </rPr>
      <t>(as at 18/11/2021)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</si>
</sst>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theme="1"/>
      <name val="Arial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Arial"/>
      <family val="2"/>
    </font>
    <font>
      <b/>
      <sz val="12"/>
      <color theme="1"/>
      <name val="Century Gothic"/>
      <family val="2"/>
    </font>
    <font>
      <u/>
      <sz val="10"/>
      <color theme="10"/>
      <name val="Arial"/>
      <family val="2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rgb="FFFF0000"/>
      <name val="Century Gothic"/>
      <family val="2"/>
    </font>
    <font>
      <b/>
      <sz val="8"/>
      <color rgb="FFFF000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u/>
      <sz val="11"/>
      <color indexed="12"/>
      <name val="Century Gothic"/>
      <family val="2"/>
    </font>
    <font>
      <u/>
      <sz val="11"/>
      <color rgb="FF0000FF"/>
      <name val="Century Gothic"/>
      <family val="2"/>
    </font>
    <font>
      <u/>
      <sz val="10"/>
      <color theme="10"/>
      <name val="Century Gothic"/>
      <family val="2"/>
    </font>
    <font>
      <u/>
      <sz val="10"/>
      <color rgb="FF0000FF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12"/>
      <color rgb="FF000000"/>
      <name val="Century Gothic"/>
      <family val="2"/>
    </font>
    <font>
      <b/>
      <sz val="12"/>
      <color rgb="FFFF0000"/>
      <name val="Century Gothic"/>
      <family val="2"/>
    </font>
    <font>
      <sz val="10"/>
      <color rgb="FFFF0000"/>
      <name val="Century Gothic"/>
      <family val="2"/>
    </font>
    <font>
      <sz val="10"/>
      <name val="Arial"/>
      <family val="2"/>
    </font>
    <font>
      <strike/>
      <sz val="10"/>
      <name val="Arial"/>
      <family val="2"/>
    </font>
    <font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59999389629810485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/>
    <xf numFmtId="0" fontId="5" fillId="0" borderId="24" xfId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/>
    </xf>
    <xf numFmtId="0" fontId="17" fillId="0" borderId="25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/>
    </xf>
    <xf numFmtId="0" fontId="17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8" fillId="0" borderId="24" xfId="1" applyFont="1" applyFill="1" applyBorder="1" applyAlignment="1" applyProtection="1">
      <alignment horizontal="center"/>
    </xf>
    <xf numFmtId="0" fontId="18" fillId="0" borderId="24" xfId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9" fillId="0" borderId="24" xfId="1" applyFont="1" applyFill="1" applyBorder="1" applyAlignment="1" applyProtection="1">
      <alignment horizontal="center"/>
    </xf>
    <xf numFmtId="0" fontId="20" fillId="0" borderId="24" xfId="0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center" vertical="center"/>
    </xf>
    <xf numFmtId="0" fontId="8" fillId="10" borderId="28" xfId="0" applyFont="1" applyFill="1" applyBorder="1" applyAlignment="1">
      <alignment horizontal="center" vertical="center"/>
    </xf>
    <xf numFmtId="0" fontId="8" fillId="11" borderId="28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5" fillId="0" borderId="24" xfId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12" borderId="24" xfId="0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3" borderId="1" xfId="0" applyFont="1" applyFill="1" applyBorder="1"/>
    <xf numFmtId="0" fontId="12" fillId="2" borderId="10" xfId="0" applyFont="1" applyFill="1" applyBorder="1"/>
    <xf numFmtId="0" fontId="12" fillId="2" borderId="8" xfId="0" applyFont="1" applyFill="1" applyBorder="1"/>
    <xf numFmtId="0" fontId="12" fillId="2" borderId="7" xfId="0" applyFont="1" applyFill="1" applyBorder="1"/>
    <xf numFmtId="0" fontId="21" fillId="2" borderId="8" xfId="1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13" borderId="10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 wrapText="1"/>
    </xf>
    <xf numFmtId="0" fontId="12" fillId="13" borderId="8" xfId="0" applyFont="1" applyFill="1" applyBorder="1" applyAlignment="1">
      <alignment vertical="center"/>
    </xf>
    <xf numFmtId="0" fontId="12" fillId="13" borderId="3" xfId="0" applyFont="1" applyFill="1" applyBorder="1" applyAlignment="1">
      <alignment vertical="center"/>
    </xf>
    <xf numFmtId="0" fontId="21" fillId="13" borderId="8" xfId="1" applyFont="1" applyFill="1" applyBorder="1" applyAlignment="1">
      <alignment vertical="center"/>
    </xf>
    <xf numFmtId="0" fontId="12" fillId="13" borderId="5" xfId="0" applyFont="1" applyFill="1" applyBorder="1" applyAlignment="1">
      <alignment vertical="center"/>
    </xf>
    <xf numFmtId="0" fontId="12" fillId="13" borderId="7" xfId="0" applyFont="1" applyFill="1" applyBorder="1" applyAlignment="1">
      <alignment horizontal="left" vertical="center" wrapText="1"/>
    </xf>
    <xf numFmtId="0" fontId="12" fillId="13" borderId="6" xfId="0" applyFont="1" applyFill="1" applyBorder="1" applyAlignment="1">
      <alignment vertical="center"/>
    </xf>
    <xf numFmtId="0" fontId="12" fillId="13" borderId="4" xfId="0" applyFont="1" applyFill="1" applyBorder="1" applyAlignment="1">
      <alignment horizontal="left" vertical="center" wrapText="1"/>
    </xf>
    <xf numFmtId="0" fontId="12" fillId="13" borderId="4" xfId="0" applyFont="1" applyFill="1" applyBorder="1" applyAlignment="1">
      <alignment vertical="center"/>
    </xf>
    <xf numFmtId="0" fontId="13" fillId="13" borderId="8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/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21" fillId="2" borderId="5" xfId="1" applyFont="1" applyFill="1" applyBorder="1" applyAlignment="1">
      <alignment vertical="center"/>
    </xf>
    <xf numFmtId="0" fontId="12" fillId="13" borderId="5" xfId="0" applyFont="1" applyFill="1" applyBorder="1"/>
    <xf numFmtId="0" fontId="21" fillId="13" borderId="5" xfId="1" applyFont="1" applyFill="1" applyBorder="1" applyAlignment="1">
      <alignment vertical="center"/>
    </xf>
    <xf numFmtId="0" fontId="13" fillId="13" borderId="5" xfId="0" applyFont="1" applyFill="1" applyBorder="1" applyAlignment="1">
      <alignment vertical="center"/>
    </xf>
    <xf numFmtId="0" fontId="23" fillId="13" borderId="8" xfId="0" applyFont="1" applyFill="1" applyBorder="1" applyAlignment="1">
      <alignment vertical="center"/>
    </xf>
    <xf numFmtId="0" fontId="22" fillId="2" borderId="8" xfId="1" applyFont="1" applyFill="1" applyBorder="1" applyAlignment="1">
      <alignment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vertical="center"/>
    </xf>
    <xf numFmtId="0" fontId="24" fillId="13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 wrapText="1"/>
    </xf>
    <xf numFmtId="0" fontId="5" fillId="13" borderId="5" xfId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12" fillId="13" borderId="7" xfId="0" applyFont="1" applyFill="1" applyBorder="1" applyAlignment="1">
      <alignment vertical="center"/>
    </xf>
    <xf numFmtId="0" fontId="5" fillId="2" borderId="8" xfId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14" borderId="8" xfId="0" applyFont="1" applyFill="1" applyBorder="1"/>
    <xf numFmtId="0" fontId="0" fillId="0" borderId="0" xfId="0"/>
    <xf numFmtId="0" fontId="9" fillId="0" borderId="0" xfId="0" applyFont="1"/>
    <xf numFmtId="0" fontId="11" fillId="0" borderId="0" xfId="0" applyFont="1" applyBorder="1"/>
    <xf numFmtId="0" fontId="12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vertical="center"/>
    </xf>
    <xf numFmtId="0" fontId="8" fillId="4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27" fillId="14" borderId="8" xfId="0" applyFont="1" applyFill="1" applyBorder="1" applyAlignment="1">
      <alignment horizontal="left"/>
    </xf>
    <xf numFmtId="0" fontId="27" fillId="14" borderId="4" xfId="0" applyFont="1" applyFill="1" applyBorder="1"/>
    <xf numFmtId="0" fontId="27" fillId="14" borderId="8" xfId="0" applyFont="1" applyFill="1" applyBorder="1"/>
    <xf numFmtId="0" fontId="12" fillId="2" borderId="11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13" borderId="10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0" fillId="16" borderId="0" xfId="0" applyFill="1"/>
    <xf numFmtId="0" fontId="11" fillId="15" borderId="46" xfId="0" applyFont="1" applyFill="1" applyBorder="1" applyAlignment="1">
      <alignment horizontal="center" vertical="center" wrapText="1"/>
    </xf>
    <xf numFmtId="0" fontId="11" fillId="15" borderId="47" xfId="0" applyFont="1" applyFill="1" applyBorder="1" applyAlignment="1">
      <alignment horizontal="center" vertical="center" wrapText="1"/>
    </xf>
    <xf numFmtId="0" fontId="11" fillId="15" borderId="47" xfId="0" applyFont="1" applyFill="1" applyBorder="1" applyAlignment="1">
      <alignment horizontal="left" vertical="center" wrapText="1"/>
    </xf>
    <xf numFmtId="0" fontId="11" fillId="15" borderId="48" xfId="0" applyFont="1" applyFill="1" applyBorder="1" applyAlignment="1">
      <alignment horizontal="center" vertical="center" wrapText="1"/>
    </xf>
    <xf numFmtId="0" fontId="11" fillId="15" borderId="49" xfId="0" applyFont="1" applyFill="1" applyBorder="1" applyAlignment="1">
      <alignment horizontal="center" vertical="center" wrapText="1"/>
    </xf>
    <xf numFmtId="0" fontId="14" fillId="2" borderId="8" xfId="0" applyFont="1" applyFill="1" applyBorder="1"/>
    <xf numFmtId="0" fontId="14" fillId="2" borderId="5" xfId="0" applyFont="1" applyFill="1" applyBorder="1" applyAlignment="1">
      <alignment vertical="center" wrapText="1"/>
    </xf>
    <xf numFmtId="0" fontId="0" fillId="0" borderId="0" xfId="0" applyBorder="1"/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14" fontId="0" fillId="0" borderId="0" xfId="0" applyNumberFormat="1" applyBorder="1"/>
    <xf numFmtId="0" fontId="0" fillId="0" borderId="0" xfId="0" applyFill="1" applyBorder="1"/>
    <xf numFmtId="9" fontId="0" fillId="0" borderId="0" xfId="0" applyNumberForma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left" vertical="center" wrapText="1"/>
    </xf>
    <xf numFmtId="0" fontId="12" fillId="13" borderId="11" xfId="0" applyFont="1" applyFill="1" applyBorder="1" applyAlignment="1">
      <alignment horizontal="left" vertical="center" wrapText="1"/>
    </xf>
    <xf numFmtId="0" fontId="23" fillId="13" borderId="5" xfId="0" applyFont="1" applyFill="1" applyBorder="1" applyAlignment="1">
      <alignment vertical="center"/>
    </xf>
    <xf numFmtId="0" fontId="23" fillId="13" borderId="7" xfId="0" applyFont="1" applyFill="1" applyBorder="1" applyAlignment="1">
      <alignment vertical="center"/>
    </xf>
    <xf numFmtId="0" fontId="23" fillId="13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2" fillId="13" borderId="38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7" xfId="0" applyFont="1" applyFill="1" applyBorder="1" applyAlignment="1">
      <alignment horizontal="center" vertical="center" wrapText="1"/>
    </xf>
    <xf numFmtId="0" fontId="12" fillId="13" borderId="10" xfId="0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50" xfId="0" applyFont="1" applyFill="1" applyBorder="1" applyAlignment="1">
      <alignment horizontal="center" vertical="center" wrapText="1"/>
    </xf>
    <xf numFmtId="0" fontId="12" fillId="13" borderId="51" xfId="0" applyFont="1" applyFill="1" applyBorder="1" applyAlignment="1">
      <alignment horizontal="center" vertical="center" wrapText="1"/>
    </xf>
    <xf numFmtId="0" fontId="12" fillId="13" borderId="52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0" fontId="14" fillId="13" borderId="10" xfId="1" applyFont="1" applyFill="1" applyBorder="1" applyAlignment="1">
      <alignment horizontal="center" vertical="center" wrapText="1"/>
    </xf>
    <xf numFmtId="0" fontId="14" fillId="13" borderId="8" xfId="1" applyFont="1" applyFill="1" applyBorder="1" applyAlignment="1">
      <alignment horizontal="center" vertical="center" wrapText="1"/>
    </xf>
    <xf numFmtId="0" fontId="14" fillId="13" borderId="7" xfId="1" applyFont="1" applyFill="1" applyBorder="1" applyAlignment="1">
      <alignment horizontal="center" vertical="center" wrapText="1"/>
    </xf>
    <xf numFmtId="0" fontId="12" fillId="13" borderId="40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13" borderId="31" xfId="0" applyFont="1" applyFill="1" applyBorder="1" applyAlignment="1">
      <alignment horizontal="center" vertical="center" wrapText="1"/>
    </xf>
    <xf numFmtId="0" fontId="23" fillId="13" borderId="32" xfId="0" applyFont="1" applyFill="1" applyBorder="1" applyAlignment="1">
      <alignment horizontal="center" vertical="center" wrapText="1"/>
    </xf>
    <xf numFmtId="0" fontId="23" fillId="13" borderId="3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entury Gothic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entury Gothic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entury Gothic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entury Gothic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entury Gothic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entury Gothic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143180</xdr:rowOff>
    </xdr:from>
    <xdr:to>
      <xdr:col>7</xdr:col>
      <xdr:colOff>400394</xdr:colOff>
      <xdr:row>5</xdr:row>
      <xdr:rowOff>86535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7666" y="143180"/>
          <a:ext cx="2238365" cy="853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47930</xdr:rowOff>
    </xdr:from>
    <xdr:to>
      <xdr:col>8</xdr:col>
      <xdr:colOff>354533</xdr:colOff>
      <xdr:row>5</xdr:row>
      <xdr:rowOff>122482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332" y="47930"/>
          <a:ext cx="2693449" cy="10270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5" displayName="Table25" ref="A1:G50" headerRowCount="0" totalsRowShown="0" headerRowDxfId="37" dataDxfId="35" headerRowBorderDxfId="36" tableBorderDxfId="34" totalsRowBorderDxfId="33">
  <tableColumns count="7">
    <tableColumn id="1" name="Column1" headerRowDxfId="32" dataDxfId="31"/>
    <tableColumn id="2" name="Column2" headerRowDxfId="30" dataDxfId="29"/>
    <tableColumn id="3" name="Column3" headerRowDxfId="28" dataDxfId="27"/>
    <tableColumn id="4" name="Column4" headerRowDxfId="26" dataDxfId="25"/>
    <tableColumn id="5" name="Column5" headerRowDxfId="24" dataDxfId="23"/>
    <tableColumn id="6" name="Column6" headerRowDxfId="22" dataDxfId="21"/>
    <tableColumn id="7" name="Column7" headerRowDxfId="20" dataDxfId="19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id="4" name="Table257" displayName="Table257" ref="A1:G15" headerRowCount="0" totalsRowShown="0" headerRowDxfId="18" dataDxfId="16" headerRowBorderDxfId="17" tableBorderDxfId="15" totalsRowBorderDxfId="14">
  <tableColumns count="7">
    <tableColumn id="1" name="Column1" headerRowDxfId="13" dataDxfId="12"/>
    <tableColumn id="2" name="Column2" headerRowDxfId="11" dataDxfId="10"/>
    <tableColumn id="3" name="Column3" headerRowDxfId="9" dataDxfId="8"/>
    <tableColumn id="4" name="Column4" headerRowDxfId="7" dataDxfId="6"/>
    <tableColumn id="5" name="Column5" headerRowDxfId="5" dataDxfId="4"/>
    <tableColumn id="6" name="Column6" headerRowDxfId="3" dataDxfId="2"/>
    <tableColumn id="7" name="Column7" headerRowDxfId="1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.gow@apa.com.au" TargetMode="External"/><Relationship Id="rId2" Type="http://schemas.openxmlformats.org/officeDocument/2006/relationships/hyperlink" Target="mailto:ian.bowman@apa.com.au" TargetMode="External"/><Relationship Id="rId1" Type="http://schemas.openxmlformats.org/officeDocument/2006/relationships/hyperlink" Target="mailto:chris.taberner@apa.com.au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chris.gow@apa.com.a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gasworkorders@jacotrenching.com.au" TargetMode="External"/><Relationship Id="rId13" Type="http://schemas.openxmlformats.org/officeDocument/2006/relationships/hyperlink" Target="mailto:julie@mtb.com.au" TargetMode="External"/><Relationship Id="rId18" Type="http://schemas.openxmlformats.org/officeDocument/2006/relationships/table" Target="../tables/table1.xml"/><Relationship Id="rId3" Type="http://schemas.openxmlformats.org/officeDocument/2006/relationships/hyperlink" Target="mailto:tedgecontractors@outlook.com" TargetMode="External"/><Relationship Id="rId7" Type="http://schemas.openxmlformats.org/officeDocument/2006/relationships/hyperlink" Target="mailto:info@eggasservices.com.au" TargetMode="External"/><Relationship Id="rId12" Type="http://schemas.openxmlformats.org/officeDocument/2006/relationships/hyperlink" Target="mailto:gasworkorders@jacotrenching.com.au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middlejaust@bigpond.com" TargetMode="External"/><Relationship Id="rId16" Type="http://schemas.openxmlformats.org/officeDocument/2006/relationships/hyperlink" Target="mailto:info@eggasservices.com.au" TargetMode="External"/><Relationship Id="rId1" Type="http://schemas.openxmlformats.org/officeDocument/2006/relationships/hyperlink" Target="mailto:tasma1@chariot.com.au" TargetMode="External"/><Relationship Id="rId6" Type="http://schemas.openxmlformats.org/officeDocument/2006/relationships/hyperlink" Target="mailto:megasaw@bigpond.net.au" TargetMode="External"/><Relationship Id="rId11" Type="http://schemas.openxmlformats.org/officeDocument/2006/relationships/hyperlink" Target="mailto:admin@kpscontracting.net" TargetMode="External"/><Relationship Id="rId5" Type="http://schemas.openxmlformats.org/officeDocument/2006/relationships/hyperlink" Target="mailto:info@gcdcon.com.au" TargetMode="External"/><Relationship Id="rId15" Type="http://schemas.openxmlformats.org/officeDocument/2006/relationships/hyperlink" Target="mailto:colin@jacotrenching.com.au" TargetMode="External"/><Relationship Id="rId10" Type="http://schemas.openxmlformats.org/officeDocument/2006/relationships/hyperlink" Target="mailto:imaxwell@comdian.com.au" TargetMode="External"/><Relationship Id="rId4" Type="http://schemas.openxmlformats.org/officeDocument/2006/relationships/hyperlink" Target="mailto:clintkelly1@aussiebroadband.com.au" TargetMode="External"/><Relationship Id="rId9" Type="http://schemas.openxmlformats.org/officeDocument/2006/relationships/hyperlink" Target="mailto:colin@jacotrenching.com.au" TargetMode="External"/><Relationship Id="rId14" Type="http://schemas.openxmlformats.org/officeDocument/2006/relationships/hyperlink" Target="mailto:valleytrenchptyltd@bigpond.com.a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hunterpiping@internode.net" TargetMode="External"/><Relationship Id="rId3" Type="http://schemas.openxmlformats.org/officeDocument/2006/relationships/hyperlink" Target="mailto:coonthews@gmail.com" TargetMode="External"/><Relationship Id="rId7" Type="http://schemas.openxmlformats.org/officeDocument/2006/relationships/hyperlink" Target="mailto:coonthews@gmail.com" TargetMode="External"/><Relationship Id="rId2" Type="http://schemas.openxmlformats.org/officeDocument/2006/relationships/hyperlink" Target="mailto:admin@millgas.com.au" TargetMode="External"/><Relationship Id="rId1" Type="http://schemas.openxmlformats.org/officeDocument/2006/relationships/hyperlink" Target="mailto:peter@macarthurgas.com.au" TargetMode="External"/><Relationship Id="rId6" Type="http://schemas.openxmlformats.org/officeDocument/2006/relationships/hyperlink" Target="mailto:admin@millgas.com.au" TargetMode="External"/><Relationship Id="rId5" Type="http://schemas.openxmlformats.org/officeDocument/2006/relationships/hyperlink" Target="mailto:peter@macarthurgas.com.au" TargetMode="External"/><Relationship Id="rId4" Type="http://schemas.openxmlformats.org/officeDocument/2006/relationships/hyperlink" Target="mailto:hunterpiping@internode.ne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90" zoomScaleNormal="90" zoomScaleSheetLayoutView="90" zoomScalePageLayoutView="60" workbookViewId="0">
      <selection activeCell="E3" sqref="E1:G1048576"/>
    </sheetView>
  </sheetViews>
  <sheetFormatPr defaultColWidth="9.1796875" defaultRowHeight="12.5" x14ac:dyDescent="0.25"/>
  <cols>
    <col min="1" max="1" width="14" style="1" customWidth="1"/>
    <col min="2" max="2" width="47.7265625" style="137" customWidth="1"/>
    <col min="3" max="3" width="18.81640625" style="137" customWidth="1"/>
    <col min="4" max="4" width="54" style="137" customWidth="1"/>
    <col min="5" max="16384" width="9.1796875" style="137"/>
  </cols>
  <sheetData>
    <row r="1" spans="1:5" ht="21.75" customHeight="1" x14ac:dyDescent="0.25">
      <c r="A1" s="216" t="s">
        <v>446</v>
      </c>
      <c r="B1" s="216"/>
      <c r="C1" s="216"/>
      <c r="D1" s="216"/>
      <c r="E1" s="112"/>
    </row>
    <row r="2" spans="1:5" ht="12.75" customHeight="1" x14ac:dyDescent="0.25">
      <c r="A2" s="217" t="s">
        <v>0</v>
      </c>
      <c r="B2" s="217"/>
      <c r="C2" s="217"/>
      <c r="D2" s="217"/>
    </row>
    <row r="3" spans="1:5" ht="12.75" customHeight="1" x14ac:dyDescent="0.25">
      <c r="A3" s="4"/>
      <c r="B3" s="79" t="s">
        <v>333</v>
      </c>
      <c r="C3" s="79"/>
      <c r="D3" s="79"/>
    </row>
    <row r="4" spans="1:5" ht="12.75" customHeight="1" x14ac:dyDescent="0.25">
      <c r="A4" s="4"/>
      <c r="B4" s="3" t="s">
        <v>91</v>
      </c>
      <c r="C4" s="3"/>
      <c r="D4" s="3"/>
    </row>
    <row r="5" spans="1:5" ht="12.75" customHeight="1" x14ac:dyDescent="0.25">
      <c r="A5" s="4"/>
      <c r="B5" s="3" t="s">
        <v>92</v>
      </c>
      <c r="C5" s="3"/>
      <c r="D5" s="3"/>
    </row>
    <row r="6" spans="1:5" ht="12.75" customHeight="1" thickBot="1" x14ac:dyDescent="0.3">
      <c r="A6" s="3" t="s">
        <v>1</v>
      </c>
      <c r="B6" s="4"/>
      <c r="C6" s="4"/>
      <c r="D6" s="4"/>
    </row>
    <row r="7" spans="1:5" s="2" customFormat="1" ht="28.5" customHeight="1" thickBot="1" x14ac:dyDescent="0.35">
      <c r="A7" s="5" t="s">
        <v>2</v>
      </c>
      <c r="B7" s="6" t="s">
        <v>3</v>
      </c>
      <c r="C7" s="198" t="s">
        <v>367</v>
      </c>
      <c r="D7" s="80" t="s">
        <v>335</v>
      </c>
    </row>
    <row r="8" spans="1:5" ht="22.5" customHeight="1" x14ac:dyDescent="0.25">
      <c r="A8" s="115">
        <v>3000</v>
      </c>
      <c r="B8" s="153" t="s">
        <v>4</v>
      </c>
      <c r="C8" s="199" t="s">
        <v>159</v>
      </c>
      <c r="D8" s="214" t="str">
        <f>Sheet1!B5</f>
        <v>Belinda Lowden
AMS.APA@comdaininfrastructure.com.au
03 9463 8458</v>
      </c>
    </row>
    <row r="9" spans="1:5" ht="22.5" customHeight="1" thickBot="1" x14ac:dyDescent="0.3">
      <c r="A9" s="173">
        <v>3008</v>
      </c>
      <c r="B9" s="172" t="s">
        <v>5</v>
      </c>
      <c r="C9" s="200" t="s">
        <v>159</v>
      </c>
      <c r="D9" s="215"/>
    </row>
    <row r="10" spans="1:5" ht="18" customHeight="1" x14ac:dyDescent="0.25">
      <c r="A10" s="182">
        <v>3093</v>
      </c>
      <c r="B10" s="168" t="s">
        <v>33</v>
      </c>
      <c r="C10" s="201" t="s">
        <v>397</v>
      </c>
      <c r="D10" s="214" t="s">
        <v>431</v>
      </c>
    </row>
    <row r="11" spans="1:5" ht="18" customHeight="1" x14ac:dyDescent="0.25">
      <c r="A11" s="182">
        <v>3094</v>
      </c>
      <c r="B11" s="167" t="s">
        <v>34</v>
      </c>
      <c r="C11" s="202" t="s">
        <v>397</v>
      </c>
      <c r="D11" s="218"/>
    </row>
    <row r="12" spans="1:5" ht="18" customHeight="1" x14ac:dyDescent="0.25">
      <c r="A12" s="182">
        <v>3079</v>
      </c>
      <c r="B12" s="167" t="s">
        <v>28</v>
      </c>
      <c r="C12" s="202" t="s">
        <v>397</v>
      </c>
      <c r="D12" s="218"/>
    </row>
    <row r="13" spans="1:5" ht="18" customHeight="1" x14ac:dyDescent="0.25">
      <c r="A13" s="182">
        <v>3089</v>
      </c>
      <c r="B13" s="167" t="s">
        <v>45</v>
      </c>
      <c r="C13" s="202" t="s">
        <v>397</v>
      </c>
      <c r="D13" s="218"/>
    </row>
    <row r="14" spans="1:5" ht="18" customHeight="1" x14ac:dyDescent="0.25">
      <c r="A14" s="182">
        <v>3095</v>
      </c>
      <c r="B14" s="167" t="s">
        <v>35</v>
      </c>
      <c r="C14" s="202" t="s">
        <v>397</v>
      </c>
      <c r="D14" s="218"/>
    </row>
    <row r="15" spans="1:5" ht="18" customHeight="1" x14ac:dyDescent="0.25">
      <c r="A15" s="182">
        <v>3085</v>
      </c>
      <c r="B15" s="167" t="s">
        <v>30</v>
      </c>
      <c r="C15" s="202" t="s">
        <v>397</v>
      </c>
      <c r="D15" s="218"/>
    </row>
    <row r="16" spans="1:5" ht="18" customHeight="1" x14ac:dyDescent="0.25">
      <c r="A16" s="182">
        <v>3087</v>
      </c>
      <c r="B16" s="167" t="s">
        <v>31</v>
      </c>
      <c r="C16" s="202" t="s">
        <v>397</v>
      </c>
      <c r="D16" s="218"/>
    </row>
    <row r="17" spans="1:4" s="7" customFormat="1" ht="18" customHeight="1" x14ac:dyDescent="0.25">
      <c r="A17" s="182">
        <v>3078</v>
      </c>
      <c r="B17" s="167" t="s">
        <v>27</v>
      </c>
      <c r="C17" s="202" t="s">
        <v>397</v>
      </c>
      <c r="D17" s="218"/>
    </row>
    <row r="18" spans="1:4" s="7" customFormat="1" ht="18" customHeight="1" x14ac:dyDescent="0.25">
      <c r="A18" s="182">
        <v>3084</v>
      </c>
      <c r="B18" s="167" t="s">
        <v>29</v>
      </c>
      <c r="C18" s="202" t="s">
        <v>397</v>
      </c>
      <c r="D18" s="218"/>
    </row>
    <row r="19" spans="1:4" s="7" customFormat="1" ht="18" customHeight="1" x14ac:dyDescent="0.25">
      <c r="A19" s="182">
        <v>3090</v>
      </c>
      <c r="B19" s="167" t="s">
        <v>46</v>
      </c>
      <c r="C19" s="202" t="s">
        <v>397</v>
      </c>
      <c r="D19" s="218"/>
    </row>
    <row r="20" spans="1:4" s="7" customFormat="1" ht="18" customHeight="1" x14ac:dyDescent="0.25">
      <c r="A20" s="182">
        <v>3755</v>
      </c>
      <c r="B20" s="167" t="s">
        <v>43</v>
      </c>
      <c r="C20" s="202" t="s">
        <v>397</v>
      </c>
      <c r="D20" s="218"/>
    </row>
    <row r="21" spans="1:4" s="7" customFormat="1" ht="18" customHeight="1" x14ac:dyDescent="0.25">
      <c r="A21" s="182">
        <v>3757</v>
      </c>
      <c r="B21" s="167" t="s">
        <v>44</v>
      </c>
      <c r="C21" s="202" t="s">
        <v>397</v>
      </c>
      <c r="D21" s="218"/>
    </row>
    <row r="22" spans="1:4" s="7" customFormat="1" ht="18" customHeight="1" x14ac:dyDescent="0.25">
      <c r="A22" s="155">
        <v>3088</v>
      </c>
      <c r="B22" s="167" t="s">
        <v>32</v>
      </c>
      <c r="C22" s="202" t="s">
        <v>397</v>
      </c>
      <c r="D22" s="218"/>
    </row>
    <row r="23" spans="1:4" s="7" customFormat="1" ht="18" customHeight="1" x14ac:dyDescent="0.25">
      <c r="A23" s="155">
        <v>3096</v>
      </c>
      <c r="B23" s="167" t="s">
        <v>47</v>
      </c>
      <c r="C23" s="202" t="s">
        <v>397</v>
      </c>
      <c r="D23" s="218"/>
    </row>
    <row r="24" spans="1:4" s="7" customFormat="1" ht="18" customHeight="1" x14ac:dyDescent="0.25">
      <c r="A24" s="155">
        <v>3099</v>
      </c>
      <c r="B24" s="167" t="s">
        <v>48</v>
      </c>
      <c r="C24" s="202" t="s">
        <v>397</v>
      </c>
      <c r="D24" s="218"/>
    </row>
    <row r="25" spans="1:4" s="7" customFormat="1" ht="18" customHeight="1" x14ac:dyDescent="0.25">
      <c r="A25" s="155">
        <v>3754</v>
      </c>
      <c r="B25" s="167" t="s">
        <v>50</v>
      </c>
      <c r="C25" s="202" t="s">
        <v>397</v>
      </c>
      <c r="D25" s="218"/>
    </row>
    <row r="26" spans="1:4" s="7" customFormat="1" ht="18" customHeight="1" x14ac:dyDescent="0.25">
      <c r="A26" s="155">
        <v>3770</v>
      </c>
      <c r="B26" s="167" t="s">
        <v>370</v>
      </c>
      <c r="C26" s="202" t="s">
        <v>397</v>
      </c>
      <c r="D26" s="218"/>
    </row>
    <row r="27" spans="1:4" s="7" customFormat="1" ht="18" customHeight="1" thickBot="1" x14ac:dyDescent="0.3">
      <c r="A27" s="155">
        <v>3777</v>
      </c>
      <c r="B27" s="181" t="s">
        <v>369</v>
      </c>
      <c r="C27" s="203" t="s">
        <v>397</v>
      </c>
      <c r="D27" s="215"/>
    </row>
    <row r="28" spans="1:4" ht="18" customHeight="1" x14ac:dyDescent="0.25">
      <c r="A28" s="87">
        <v>3051</v>
      </c>
      <c r="B28" s="211" t="s">
        <v>7</v>
      </c>
      <c r="C28" s="201" t="s">
        <v>158</v>
      </c>
      <c r="D28" s="214" t="str">
        <f>Sheet1!B7</f>
        <v>DORIAN DIVINCENZO 
tracy@divincenzoexcavations.com.au
0418 993 387</v>
      </c>
    </row>
    <row r="29" spans="1:4" ht="18" customHeight="1" x14ac:dyDescent="0.25">
      <c r="A29" s="155">
        <v>3052</v>
      </c>
      <c r="B29" s="212" t="s">
        <v>8</v>
      </c>
      <c r="C29" s="202" t="s">
        <v>158</v>
      </c>
      <c r="D29" s="218"/>
    </row>
    <row r="30" spans="1:4" ht="18" customHeight="1" x14ac:dyDescent="0.25">
      <c r="A30" s="155">
        <v>3053</v>
      </c>
      <c r="B30" s="212" t="s">
        <v>9</v>
      </c>
      <c r="C30" s="202" t="s">
        <v>158</v>
      </c>
      <c r="D30" s="218"/>
    </row>
    <row r="31" spans="1:4" ht="18" customHeight="1" x14ac:dyDescent="0.25">
      <c r="A31" s="155">
        <v>3054</v>
      </c>
      <c r="B31" s="212" t="s">
        <v>10</v>
      </c>
      <c r="C31" s="202" t="s">
        <v>158</v>
      </c>
      <c r="D31" s="218"/>
    </row>
    <row r="32" spans="1:4" ht="18" customHeight="1" x14ac:dyDescent="0.25">
      <c r="A32" s="155">
        <v>3003</v>
      </c>
      <c r="B32" s="212" t="s">
        <v>6</v>
      </c>
      <c r="C32" s="202" t="s">
        <v>158</v>
      </c>
      <c r="D32" s="218"/>
    </row>
    <row r="33" spans="1:4" ht="18" customHeight="1" x14ac:dyDescent="0.25">
      <c r="A33" s="155">
        <v>3068</v>
      </c>
      <c r="B33" s="212" t="s">
        <v>18</v>
      </c>
      <c r="C33" s="202" t="s">
        <v>158</v>
      </c>
      <c r="D33" s="218"/>
    </row>
    <row r="34" spans="1:4" ht="18" customHeight="1" x14ac:dyDescent="0.25">
      <c r="A34" s="155">
        <v>3065</v>
      </c>
      <c r="B34" s="212" t="s">
        <v>17</v>
      </c>
      <c r="C34" s="202" t="s">
        <v>158</v>
      </c>
      <c r="D34" s="218"/>
    </row>
    <row r="35" spans="1:4" ht="18" customHeight="1" x14ac:dyDescent="0.25">
      <c r="A35" s="155">
        <v>3121</v>
      </c>
      <c r="B35" s="212" t="s">
        <v>13</v>
      </c>
      <c r="C35" s="202" t="s">
        <v>158</v>
      </c>
      <c r="D35" s="218"/>
    </row>
    <row r="36" spans="1:4" s="7" customFormat="1" ht="18" customHeight="1" x14ac:dyDescent="0.25">
      <c r="A36" s="155">
        <v>3055</v>
      </c>
      <c r="B36" s="212" t="s">
        <v>15</v>
      </c>
      <c r="C36" s="202" t="s">
        <v>158</v>
      </c>
      <c r="D36" s="218"/>
    </row>
    <row r="37" spans="1:4" s="7" customFormat="1" ht="18" customHeight="1" x14ac:dyDescent="0.25">
      <c r="A37" s="155">
        <v>3056</v>
      </c>
      <c r="B37" s="212" t="s">
        <v>401</v>
      </c>
      <c r="C37" s="202" t="s">
        <v>158</v>
      </c>
      <c r="D37" s="218"/>
    </row>
    <row r="38" spans="1:4" s="7" customFormat="1" ht="18" customHeight="1" x14ac:dyDescent="0.25">
      <c r="A38" s="155">
        <v>3057</v>
      </c>
      <c r="B38" s="212" t="s">
        <v>16</v>
      </c>
      <c r="C38" s="202" t="s">
        <v>158</v>
      </c>
      <c r="D38" s="218"/>
    </row>
    <row r="39" spans="1:4" s="7" customFormat="1" ht="18" customHeight="1" x14ac:dyDescent="0.25">
      <c r="A39" s="155">
        <v>3002</v>
      </c>
      <c r="B39" s="212" t="s">
        <v>11</v>
      </c>
      <c r="C39" s="202" t="s">
        <v>158</v>
      </c>
      <c r="D39" s="218"/>
    </row>
    <row r="40" spans="1:4" s="7" customFormat="1" ht="18" customHeight="1" x14ac:dyDescent="0.25">
      <c r="A40" s="155">
        <v>3066</v>
      </c>
      <c r="B40" s="212" t="s">
        <v>12</v>
      </c>
      <c r="C40" s="202" t="s">
        <v>158</v>
      </c>
      <c r="D40" s="218"/>
    </row>
    <row r="41" spans="1:4" s="7" customFormat="1" ht="18" customHeight="1" x14ac:dyDescent="0.25">
      <c r="A41" s="155">
        <v>3067</v>
      </c>
      <c r="B41" s="212" t="s">
        <v>14</v>
      </c>
      <c r="C41" s="202" t="s">
        <v>158</v>
      </c>
      <c r="D41" s="218"/>
    </row>
    <row r="42" spans="1:4" s="7" customFormat="1" ht="18" customHeight="1" thickBot="1" x14ac:dyDescent="0.3">
      <c r="A42" s="156">
        <v>3070</v>
      </c>
      <c r="B42" s="210" t="s">
        <v>19</v>
      </c>
      <c r="C42" s="203" t="s">
        <v>158</v>
      </c>
      <c r="D42" s="215"/>
    </row>
    <row r="43" spans="1:4" ht="18" customHeight="1" x14ac:dyDescent="0.25">
      <c r="A43" s="180">
        <v>3752</v>
      </c>
      <c r="B43" s="180" t="s">
        <v>49</v>
      </c>
      <c r="C43" s="202" t="s">
        <v>159</v>
      </c>
      <c r="D43" s="214" t="s">
        <v>445</v>
      </c>
    </row>
    <row r="44" spans="1:4" ht="18" customHeight="1" x14ac:dyDescent="0.25">
      <c r="A44" s="180">
        <v>3082</v>
      </c>
      <c r="B44" s="167" t="s">
        <v>25</v>
      </c>
      <c r="C44" s="202" t="s">
        <v>159</v>
      </c>
      <c r="D44" s="218"/>
    </row>
    <row r="45" spans="1:4" ht="18" customHeight="1" x14ac:dyDescent="0.25">
      <c r="A45" s="180">
        <v>3083</v>
      </c>
      <c r="B45" s="167" t="s">
        <v>26</v>
      </c>
      <c r="C45" s="202" t="s">
        <v>159</v>
      </c>
      <c r="D45" s="218"/>
    </row>
    <row r="46" spans="1:4" ht="18" customHeight="1" x14ac:dyDescent="0.25">
      <c r="A46" s="180">
        <v>3075</v>
      </c>
      <c r="B46" s="167" t="s">
        <v>23</v>
      </c>
      <c r="C46" s="202" t="s">
        <v>159</v>
      </c>
      <c r="D46" s="218"/>
    </row>
    <row r="47" spans="1:4" ht="18" customHeight="1" x14ac:dyDescent="0.25">
      <c r="A47" s="180">
        <v>3074</v>
      </c>
      <c r="B47" s="167" t="s">
        <v>22</v>
      </c>
      <c r="C47" s="202" t="s">
        <v>159</v>
      </c>
      <c r="D47" s="218"/>
    </row>
    <row r="48" spans="1:4" ht="18" customHeight="1" x14ac:dyDescent="0.25">
      <c r="A48" s="180">
        <v>3081</v>
      </c>
      <c r="B48" s="167" t="s">
        <v>24</v>
      </c>
      <c r="C48" s="202" t="s">
        <v>159</v>
      </c>
      <c r="D48" s="218"/>
    </row>
    <row r="49" spans="1:4" ht="18" customHeight="1" x14ac:dyDescent="0.25">
      <c r="A49" s="180">
        <v>3073</v>
      </c>
      <c r="B49" s="167" t="s">
        <v>21</v>
      </c>
      <c r="C49" s="202" t="s">
        <v>159</v>
      </c>
      <c r="D49" s="218"/>
    </row>
    <row r="50" spans="1:4" ht="18" customHeight="1" x14ac:dyDescent="0.25">
      <c r="A50" s="180">
        <v>3753</v>
      </c>
      <c r="B50" s="167" t="s">
        <v>39</v>
      </c>
      <c r="C50" s="202" t="s">
        <v>159</v>
      </c>
      <c r="D50" s="218"/>
    </row>
    <row r="51" spans="1:4" ht="18" customHeight="1" x14ac:dyDescent="0.25">
      <c r="A51" s="180">
        <v>3076</v>
      </c>
      <c r="B51" s="167" t="s">
        <v>51</v>
      </c>
      <c r="C51" s="202" t="s">
        <v>159</v>
      </c>
      <c r="D51" s="218"/>
    </row>
    <row r="52" spans="1:4" ht="18" customHeight="1" x14ac:dyDescent="0.25">
      <c r="A52" s="180">
        <v>3758</v>
      </c>
      <c r="B52" s="167" t="s">
        <v>334</v>
      </c>
      <c r="C52" s="202" t="s">
        <v>159</v>
      </c>
      <c r="D52" s="218"/>
    </row>
    <row r="53" spans="1:4" s="7" customFormat="1" ht="18" customHeight="1" x14ac:dyDescent="0.25">
      <c r="A53" s="180">
        <v>3064</v>
      </c>
      <c r="B53" s="167" t="s">
        <v>430</v>
      </c>
      <c r="C53" s="202" t="s">
        <v>159</v>
      </c>
      <c r="D53" s="218"/>
    </row>
    <row r="54" spans="1:4" s="7" customFormat="1" ht="18" customHeight="1" x14ac:dyDescent="0.25">
      <c r="A54" s="180">
        <v>3750</v>
      </c>
      <c r="B54" s="167" t="s">
        <v>38</v>
      </c>
      <c r="C54" s="202" t="s">
        <v>159</v>
      </c>
      <c r="D54" s="218"/>
    </row>
    <row r="55" spans="1:4" ht="18" customHeight="1" x14ac:dyDescent="0.25">
      <c r="A55" s="180">
        <v>3756</v>
      </c>
      <c r="B55" s="167" t="s">
        <v>40</v>
      </c>
      <c r="C55" s="202" t="s">
        <v>159</v>
      </c>
      <c r="D55" s="218"/>
    </row>
    <row r="56" spans="1:4" s="7" customFormat="1" ht="18" customHeight="1" x14ac:dyDescent="0.25">
      <c r="A56" s="180">
        <v>3764</v>
      </c>
      <c r="B56" s="167" t="s">
        <v>41</v>
      </c>
      <c r="C56" s="202" t="s">
        <v>159</v>
      </c>
      <c r="D56" s="218"/>
    </row>
    <row r="57" spans="1:4" s="7" customFormat="1" ht="18" customHeight="1" x14ac:dyDescent="0.25">
      <c r="A57" s="180">
        <v>3658</v>
      </c>
      <c r="B57" s="167" t="s">
        <v>37</v>
      </c>
      <c r="C57" s="202" t="s">
        <v>159</v>
      </c>
      <c r="D57" s="218"/>
    </row>
    <row r="58" spans="1:4" s="7" customFormat="1" ht="18" customHeight="1" x14ac:dyDescent="0.25">
      <c r="A58" s="180">
        <v>3659</v>
      </c>
      <c r="B58" s="167" t="s">
        <v>377</v>
      </c>
      <c r="C58" s="202" t="s">
        <v>159</v>
      </c>
      <c r="D58" s="218"/>
    </row>
    <row r="59" spans="1:4" s="7" customFormat="1" ht="18" customHeight="1" x14ac:dyDescent="0.25">
      <c r="A59" s="180">
        <v>3660</v>
      </c>
      <c r="B59" s="167" t="s">
        <v>384</v>
      </c>
      <c r="C59" s="202" t="s">
        <v>159</v>
      </c>
      <c r="D59" s="218"/>
    </row>
    <row r="60" spans="1:4" s="7" customFormat="1" ht="18" customHeight="1" x14ac:dyDescent="0.25">
      <c r="A60" s="180">
        <v>3662</v>
      </c>
      <c r="B60" s="167" t="s">
        <v>42</v>
      </c>
      <c r="C60" s="202" t="s">
        <v>159</v>
      </c>
      <c r="D60" s="218"/>
    </row>
    <row r="61" spans="1:4" s="7" customFormat="1" ht="18" customHeight="1" x14ac:dyDescent="0.25">
      <c r="A61" s="180">
        <v>3072</v>
      </c>
      <c r="B61" s="167" t="s">
        <v>20</v>
      </c>
      <c r="C61" s="202" t="s">
        <v>159</v>
      </c>
      <c r="D61" s="218"/>
    </row>
    <row r="62" spans="1:4" s="7" customFormat="1" ht="18" customHeight="1" thickBot="1" x14ac:dyDescent="0.3">
      <c r="A62" s="209">
        <v>3071</v>
      </c>
      <c r="B62" s="181" t="s">
        <v>353</v>
      </c>
      <c r="C62" s="203" t="s">
        <v>159</v>
      </c>
      <c r="D62" s="215"/>
    </row>
    <row r="63" spans="1:4" ht="12.75" customHeight="1" x14ac:dyDescent="0.25"/>
    <row r="64" spans="1:4" ht="12.75" customHeight="1" x14ac:dyDescent="0.25"/>
    <row r="65" ht="12.75" customHeight="1" x14ac:dyDescent="0.25"/>
  </sheetData>
  <autoFilter ref="A7:E62"/>
  <dataConsolidate/>
  <mergeCells count="6">
    <mergeCell ref="D10:D27"/>
    <mergeCell ref="D43:D62"/>
    <mergeCell ref="D28:D42"/>
    <mergeCell ref="D8:D9"/>
    <mergeCell ref="A1:D1"/>
    <mergeCell ref="A2:D2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4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129"/>
  <sheetViews>
    <sheetView view="pageBreakPreview" zoomScale="90" zoomScaleNormal="90" zoomScaleSheetLayoutView="90" zoomScalePageLayoutView="60" workbookViewId="0">
      <selection activeCell="E3" sqref="E1:G1048576"/>
    </sheetView>
  </sheetViews>
  <sheetFormatPr defaultRowHeight="12.5" x14ac:dyDescent="0.25"/>
  <cols>
    <col min="1" max="1" width="11.54296875" style="1" customWidth="1"/>
    <col min="2" max="2" width="58.26953125" customWidth="1"/>
    <col min="3" max="3" width="28.453125" style="113" customWidth="1"/>
    <col min="4" max="4" width="55" style="8" customWidth="1"/>
  </cols>
  <sheetData>
    <row r="1" spans="1:5" ht="24.75" customHeight="1" x14ac:dyDescent="0.25">
      <c r="A1" s="216" t="s">
        <v>446</v>
      </c>
      <c r="B1" s="216"/>
      <c r="C1" s="216"/>
      <c r="D1" s="216"/>
      <c r="E1" s="112"/>
    </row>
    <row r="2" spans="1:5" ht="12.75" customHeight="1" x14ac:dyDescent="0.25">
      <c r="A2" s="217" t="s">
        <v>0</v>
      </c>
      <c r="B2" s="217"/>
      <c r="C2" s="217"/>
      <c r="D2" s="217"/>
    </row>
    <row r="3" spans="1:5" ht="12.75" customHeight="1" x14ac:dyDescent="0.25">
      <c r="A3" s="4"/>
      <c r="B3" s="79" t="s">
        <v>333</v>
      </c>
      <c r="C3" s="79"/>
      <c r="D3" s="79"/>
    </row>
    <row r="4" spans="1:5" ht="12.75" customHeight="1" x14ac:dyDescent="0.25">
      <c r="A4" s="4"/>
      <c r="B4" s="3" t="s">
        <v>91</v>
      </c>
      <c r="C4" s="3"/>
      <c r="D4" s="3"/>
    </row>
    <row r="5" spans="1:5" ht="12.75" customHeight="1" x14ac:dyDescent="0.25">
      <c r="A5" s="4"/>
      <c r="B5" s="3" t="s">
        <v>92</v>
      </c>
      <c r="C5" s="3"/>
      <c r="D5" s="3"/>
    </row>
    <row r="6" spans="1:5" ht="12.75" customHeight="1" thickBot="1" x14ac:dyDescent="0.3">
      <c r="A6" s="3" t="s">
        <v>1</v>
      </c>
      <c r="B6" s="4"/>
      <c r="C6" s="4"/>
      <c r="D6" s="4"/>
    </row>
    <row r="7" spans="1:5" s="2" customFormat="1" ht="22.5" customHeight="1" thickBot="1" x14ac:dyDescent="0.35">
      <c r="A7" s="5" t="s">
        <v>2</v>
      </c>
      <c r="B7" s="6" t="s">
        <v>3</v>
      </c>
      <c r="C7" s="130" t="s">
        <v>367</v>
      </c>
      <c r="D7" s="80" t="s">
        <v>335</v>
      </c>
    </row>
    <row r="8" spans="1:5" s="113" customFormat="1" ht="16.5" hidden="1" customHeight="1" x14ac:dyDescent="0.3">
      <c r="A8" s="169">
        <v>3752</v>
      </c>
      <c r="B8" s="170" t="s">
        <v>49</v>
      </c>
      <c r="C8" s="154" t="s">
        <v>159</v>
      </c>
      <c r="D8" s="177" t="s">
        <v>404</v>
      </c>
    </row>
    <row r="9" spans="1:5" s="7" customFormat="1" ht="15" hidden="1" customHeight="1" x14ac:dyDescent="0.3">
      <c r="A9" s="169">
        <v>3072</v>
      </c>
      <c r="B9" s="171" t="s">
        <v>20</v>
      </c>
      <c r="C9" s="136" t="s">
        <v>159</v>
      </c>
      <c r="D9" s="176" t="s">
        <v>406</v>
      </c>
    </row>
    <row r="10" spans="1:5" s="113" customFormat="1" ht="19.5" customHeight="1" x14ac:dyDescent="0.25">
      <c r="A10" s="174">
        <v>3978</v>
      </c>
      <c r="B10" s="174" t="s">
        <v>154</v>
      </c>
      <c r="C10" s="174" t="s">
        <v>356</v>
      </c>
      <c r="D10" s="222" t="s">
        <v>424</v>
      </c>
    </row>
    <row r="11" spans="1:5" ht="15.75" customHeight="1" thickBot="1" x14ac:dyDescent="0.3">
      <c r="A11" s="106">
        <v>3977</v>
      </c>
      <c r="B11" s="106" t="s">
        <v>153</v>
      </c>
      <c r="C11" s="106" t="s">
        <v>356</v>
      </c>
      <c r="D11" s="224"/>
    </row>
    <row r="12" spans="1:5" ht="15.75" customHeight="1" x14ac:dyDescent="0.25">
      <c r="A12" s="101">
        <v>3803</v>
      </c>
      <c r="B12" s="101" t="s">
        <v>93</v>
      </c>
      <c r="C12" s="108" t="s">
        <v>160</v>
      </c>
      <c r="D12" s="222" t="s">
        <v>358</v>
      </c>
    </row>
    <row r="13" spans="1:5" ht="15.75" customHeight="1" x14ac:dyDescent="0.25">
      <c r="A13" s="101">
        <v>3804</v>
      </c>
      <c r="B13" s="101" t="s">
        <v>423</v>
      </c>
      <c r="C13" s="108" t="s">
        <v>160</v>
      </c>
      <c r="D13" s="223"/>
    </row>
    <row r="14" spans="1:5" ht="15.75" customHeight="1" x14ac:dyDescent="0.25">
      <c r="A14" s="101">
        <v>3805</v>
      </c>
      <c r="B14" s="101" t="s">
        <v>95</v>
      </c>
      <c r="C14" s="108" t="s">
        <v>160</v>
      </c>
      <c r="D14" s="223"/>
    </row>
    <row r="15" spans="1:5" ht="15.75" customHeight="1" x14ac:dyDescent="0.25">
      <c r="A15" s="101">
        <v>3976</v>
      </c>
      <c r="B15" s="101" t="s">
        <v>96</v>
      </c>
      <c r="C15" s="108" t="s">
        <v>160</v>
      </c>
      <c r="D15" s="223"/>
    </row>
    <row r="16" spans="1:5" ht="15.75" customHeight="1" x14ac:dyDescent="0.25">
      <c r="A16" s="101">
        <v>3175</v>
      </c>
      <c r="B16" s="101" t="s">
        <v>97</v>
      </c>
      <c r="C16" s="108" t="s">
        <v>160</v>
      </c>
      <c r="D16" s="223"/>
    </row>
    <row r="17" spans="1:4" ht="15.75" customHeight="1" x14ac:dyDescent="0.25">
      <c r="A17" s="101">
        <v>3975</v>
      </c>
      <c r="B17" s="101" t="s">
        <v>98</v>
      </c>
      <c r="C17" s="108" t="s">
        <v>160</v>
      </c>
      <c r="D17" s="223"/>
    </row>
    <row r="18" spans="1:4" ht="15.75" customHeight="1" x14ac:dyDescent="0.25">
      <c r="A18" s="101">
        <v>3975</v>
      </c>
      <c r="B18" s="101" t="s">
        <v>99</v>
      </c>
      <c r="C18" s="108" t="s">
        <v>160</v>
      </c>
      <c r="D18" s="223"/>
    </row>
    <row r="19" spans="1:4" s="137" customFormat="1" ht="15.75" customHeight="1" thickBot="1" x14ac:dyDescent="0.3">
      <c r="A19" s="106">
        <v>3977</v>
      </c>
      <c r="B19" s="106" t="s">
        <v>100</v>
      </c>
      <c r="C19" s="205" t="s">
        <v>160</v>
      </c>
      <c r="D19" s="224"/>
    </row>
    <row r="20" spans="1:4" s="137" customFormat="1" ht="27" customHeight="1" thickBot="1" x14ac:dyDescent="0.3">
      <c r="A20" s="205">
        <v>3977</v>
      </c>
      <c r="B20" s="106" t="s">
        <v>126</v>
      </c>
      <c r="C20" s="204" t="s">
        <v>356</v>
      </c>
      <c r="D20" s="208" t="s">
        <v>357</v>
      </c>
    </row>
    <row r="21" spans="1:4" s="113" customFormat="1" ht="15" customHeight="1" x14ac:dyDescent="0.25">
      <c r="A21" s="108">
        <v>3198</v>
      </c>
      <c r="B21" s="122" t="s">
        <v>116</v>
      </c>
      <c r="C21" s="206" t="s">
        <v>371</v>
      </c>
      <c r="D21" s="222" t="str">
        <f>Sheet1!B11</f>
        <v>Matt Tedge
tedgecontractors@outlook.com 
0411 421 747</v>
      </c>
    </row>
    <row r="22" spans="1:4" s="113" customFormat="1" ht="15" customHeight="1" x14ac:dyDescent="0.25">
      <c r="A22" s="108">
        <v>3201</v>
      </c>
      <c r="B22" s="122" t="s">
        <v>117</v>
      </c>
      <c r="C22" s="206" t="s">
        <v>371</v>
      </c>
      <c r="D22" s="223"/>
    </row>
    <row r="23" spans="1:4" s="113" customFormat="1" ht="15" customHeight="1" x14ac:dyDescent="0.25">
      <c r="A23" s="108">
        <v>3199</v>
      </c>
      <c r="B23" s="122" t="s">
        <v>118</v>
      </c>
      <c r="C23" s="206" t="s">
        <v>371</v>
      </c>
      <c r="D23" s="223"/>
    </row>
    <row r="24" spans="1:4" s="113" customFormat="1" ht="15" customHeight="1" x14ac:dyDescent="0.25">
      <c r="A24" s="108">
        <v>3200</v>
      </c>
      <c r="B24" s="122" t="s">
        <v>119</v>
      </c>
      <c r="C24" s="206" t="s">
        <v>371</v>
      </c>
      <c r="D24" s="223"/>
    </row>
    <row r="25" spans="1:4" s="113" customFormat="1" ht="15" customHeight="1" x14ac:dyDescent="0.25">
      <c r="A25" s="108">
        <v>3934</v>
      </c>
      <c r="B25" s="122" t="s">
        <v>120</v>
      </c>
      <c r="C25" s="206" t="s">
        <v>371</v>
      </c>
      <c r="D25" s="223"/>
    </row>
    <row r="26" spans="1:4" s="113" customFormat="1" ht="15" customHeight="1" x14ac:dyDescent="0.25">
      <c r="A26" s="108">
        <v>3931</v>
      </c>
      <c r="B26" s="122" t="s">
        <v>121</v>
      </c>
      <c r="C26" s="206" t="s">
        <v>371</v>
      </c>
      <c r="D26" s="223"/>
    </row>
    <row r="27" spans="1:4" s="113" customFormat="1" ht="15" customHeight="1" x14ac:dyDescent="0.25">
      <c r="A27" s="108">
        <v>3930</v>
      </c>
      <c r="B27" s="122" t="s">
        <v>122</v>
      </c>
      <c r="C27" s="206" t="s">
        <v>371</v>
      </c>
      <c r="D27" s="223"/>
    </row>
    <row r="28" spans="1:4" s="113" customFormat="1" ht="15" customHeight="1" x14ac:dyDescent="0.25">
      <c r="A28" s="108">
        <v>3910</v>
      </c>
      <c r="B28" s="122" t="s">
        <v>123</v>
      </c>
      <c r="C28" s="206" t="s">
        <v>371</v>
      </c>
      <c r="D28" s="223"/>
    </row>
    <row r="29" spans="1:4" s="113" customFormat="1" ht="15" customHeight="1" x14ac:dyDescent="0.25">
      <c r="A29" s="108">
        <v>3911</v>
      </c>
      <c r="B29" s="122" t="s">
        <v>124</v>
      </c>
      <c r="C29" s="206" t="s">
        <v>371</v>
      </c>
      <c r="D29" s="223"/>
    </row>
    <row r="30" spans="1:4" s="113" customFormat="1" ht="15" customHeight="1" x14ac:dyDescent="0.25">
      <c r="A30" s="108">
        <v>3912</v>
      </c>
      <c r="B30" s="122" t="s">
        <v>125</v>
      </c>
      <c r="C30" s="206" t="s">
        <v>371</v>
      </c>
      <c r="D30" s="223"/>
    </row>
    <row r="31" spans="1:4" s="113" customFormat="1" ht="15" customHeight="1" x14ac:dyDescent="0.25">
      <c r="A31" s="108">
        <v>3913</v>
      </c>
      <c r="B31" s="122" t="s">
        <v>109</v>
      </c>
      <c r="C31" s="206" t="s">
        <v>371</v>
      </c>
      <c r="D31" s="223"/>
    </row>
    <row r="32" spans="1:4" s="113" customFormat="1" ht="15" customHeight="1" x14ac:dyDescent="0.25">
      <c r="A32" s="108">
        <v>3915</v>
      </c>
      <c r="B32" s="122" t="s">
        <v>110</v>
      </c>
      <c r="C32" s="206" t="s">
        <v>371</v>
      </c>
      <c r="D32" s="223"/>
    </row>
    <row r="33" spans="1:4" s="113" customFormat="1" ht="15" customHeight="1" x14ac:dyDescent="0.25">
      <c r="A33" s="108">
        <v>3918</v>
      </c>
      <c r="B33" s="122" t="s">
        <v>111</v>
      </c>
      <c r="C33" s="206" t="s">
        <v>371</v>
      </c>
      <c r="D33" s="223"/>
    </row>
    <row r="34" spans="1:4" s="113" customFormat="1" ht="15" customHeight="1" x14ac:dyDescent="0.25">
      <c r="A34" s="108">
        <v>3919</v>
      </c>
      <c r="B34" s="122" t="s">
        <v>112</v>
      </c>
      <c r="C34" s="206" t="s">
        <v>371</v>
      </c>
      <c r="D34" s="223"/>
    </row>
    <row r="35" spans="1:4" s="113" customFormat="1" ht="15" customHeight="1" x14ac:dyDescent="0.25">
      <c r="A35" s="108">
        <v>3920</v>
      </c>
      <c r="B35" s="122" t="s">
        <v>113</v>
      </c>
      <c r="C35" s="206" t="s">
        <v>371</v>
      </c>
      <c r="D35" s="223"/>
    </row>
    <row r="36" spans="1:4" s="113" customFormat="1" ht="15" customHeight="1" x14ac:dyDescent="0.25">
      <c r="A36" s="108">
        <v>3926</v>
      </c>
      <c r="B36" s="122" t="s">
        <v>114</v>
      </c>
      <c r="C36" s="206" t="s">
        <v>371</v>
      </c>
      <c r="D36" s="223"/>
    </row>
    <row r="37" spans="1:4" s="113" customFormat="1" ht="15" customHeight="1" x14ac:dyDescent="0.25">
      <c r="A37" s="108">
        <v>3927</v>
      </c>
      <c r="B37" s="122" t="s">
        <v>115</v>
      </c>
      <c r="C37" s="206" t="s">
        <v>371</v>
      </c>
      <c r="D37" s="223"/>
    </row>
    <row r="38" spans="1:4" ht="15" customHeight="1" x14ac:dyDescent="0.25">
      <c r="A38" s="108">
        <v>3938</v>
      </c>
      <c r="B38" s="122" t="s">
        <v>101</v>
      </c>
      <c r="C38" s="206" t="s">
        <v>371</v>
      </c>
      <c r="D38" s="223"/>
    </row>
    <row r="39" spans="1:4" ht="15" customHeight="1" x14ac:dyDescent="0.25">
      <c r="A39" s="108">
        <v>3939</v>
      </c>
      <c r="B39" s="122" t="s">
        <v>102</v>
      </c>
      <c r="C39" s="206" t="s">
        <v>371</v>
      </c>
      <c r="D39" s="223"/>
    </row>
    <row r="40" spans="1:4" ht="15" customHeight="1" x14ac:dyDescent="0.25">
      <c r="A40" s="108">
        <v>3940</v>
      </c>
      <c r="B40" s="122" t="s">
        <v>103</v>
      </c>
      <c r="C40" s="206" t="s">
        <v>371</v>
      </c>
      <c r="D40" s="223"/>
    </row>
    <row r="41" spans="1:4" ht="15" customHeight="1" x14ac:dyDescent="0.25">
      <c r="A41" s="108">
        <v>3941</v>
      </c>
      <c r="B41" s="122" t="s">
        <v>104</v>
      </c>
      <c r="C41" s="206" t="s">
        <v>371</v>
      </c>
      <c r="D41" s="223"/>
    </row>
    <row r="42" spans="1:4" ht="15" customHeight="1" x14ac:dyDescent="0.25">
      <c r="A42" s="108">
        <v>3942</v>
      </c>
      <c r="B42" s="122" t="s">
        <v>105</v>
      </c>
      <c r="C42" s="206" t="s">
        <v>371</v>
      </c>
      <c r="D42" s="223"/>
    </row>
    <row r="43" spans="1:4" ht="15" customHeight="1" x14ac:dyDescent="0.25">
      <c r="A43" s="108">
        <v>3943</v>
      </c>
      <c r="B43" s="122" t="s">
        <v>106</v>
      </c>
      <c r="C43" s="206" t="s">
        <v>371</v>
      </c>
      <c r="D43" s="223"/>
    </row>
    <row r="44" spans="1:4" ht="15" customHeight="1" x14ac:dyDescent="0.25">
      <c r="A44" s="108">
        <v>3944</v>
      </c>
      <c r="B44" s="122" t="s">
        <v>107</v>
      </c>
      <c r="C44" s="206" t="s">
        <v>371</v>
      </c>
      <c r="D44" s="223"/>
    </row>
    <row r="45" spans="1:4" ht="15" customHeight="1" thickBot="1" x14ac:dyDescent="0.3">
      <c r="A45" s="205">
        <v>3936</v>
      </c>
      <c r="B45" s="207" t="s">
        <v>108</v>
      </c>
      <c r="C45" s="206" t="s">
        <v>371</v>
      </c>
      <c r="D45" s="224"/>
    </row>
    <row r="46" spans="1:4" ht="16.5" customHeight="1" x14ac:dyDescent="0.25">
      <c r="A46" s="88">
        <v>3812</v>
      </c>
      <c r="B46" s="91" t="s">
        <v>127</v>
      </c>
      <c r="C46" s="82" t="s">
        <v>162</v>
      </c>
      <c r="D46" s="219" t="str">
        <f>Sheet1!B15</f>
        <v>Admin
gasworkorders@jacotrenching.com.au 
03 5622 1026</v>
      </c>
    </row>
    <row r="47" spans="1:4" ht="16.5" customHeight="1" x14ac:dyDescent="0.25">
      <c r="A47" s="88">
        <v>3813</v>
      </c>
      <c r="B47" s="91" t="s">
        <v>128</v>
      </c>
      <c r="C47" s="82" t="s">
        <v>162</v>
      </c>
      <c r="D47" s="220"/>
    </row>
    <row r="48" spans="1:4" ht="16.5" customHeight="1" x14ac:dyDescent="0.25">
      <c r="A48" s="88">
        <v>3814</v>
      </c>
      <c r="B48" s="91" t="s">
        <v>129</v>
      </c>
      <c r="C48" s="82" t="s">
        <v>162</v>
      </c>
      <c r="D48" s="220"/>
    </row>
    <row r="49" spans="1:4" ht="16.5" customHeight="1" x14ac:dyDescent="0.25">
      <c r="A49" s="88">
        <v>3815</v>
      </c>
      <c r="B49" s="91" t="s">
        <v>130</v>
      </c>
      <c r="C49" s="82" t="s">
        <v>162</v>
      </c>
      <c r="D49" s="220"/>
    </row>
    <row r="50" spans="1:4" ht="16.5" customHeight="1" x14ac:dyDescent="0.25">
      <c r="A50" s="88">
        <v>3816</v>
      </c>
      <c r="B50" s="91" t="s">
        <v>131</v>
      </c>
      <c r="C50" s="82" t="s">
        <v>162</v>
      </c>
      <c r="D50" s="220"/>
    </row>
    <row r="51" spans="1:4" ht="16.5" customHeight="1" x14ac:dyDescent="0.25">
      <c r="A51" s="88">
        <v>3818</v>
      </c>
      <c r="B51" s="91" t="s">
        <v>132</v>
      </c>
      <c r="C51" s="82" t="s">
        <v>162</v>
      </c>
      <c r="D51" s="220"/>
    </row>
    <row r="52" spans="1:4" ht="16.5" customHeight="1" x14ac:dyDescent="0.25">
      <c r="A52" s="88">
        <v>3820</v>
      </c>
      <c r="B52" s="91" t="s">
        <v>133</v>
      </c>
      <c r="C52" s="82" t="s">
        <v>162</v>
      </c>
      <c r="D52" s="220"/>
    </row>
    <row r="53" spans="1:4" ht="16.5" customHeight="1" x14ac:dyDescent="0.25">
      <c r="A53" s="88">
        <v>3822</v>
      </c>
      <c r="B53" s="91" t="s">
        <v>134</v>
      </c>
      <c r="C53" s="82" t="s">
        <v>162</v>
      </c>
      <c r="D53" s="220"/>
    </row>
    <row r="54" spans="1:4" ht="16.5" customHeight="1" x14ac:dyDescent="0.25">
      <c r="A54" s="88">
        <v>3823</v>
      </c>
      <c r="B54" s="91" t="s">
        <v>135</v>
      </c>
      <c r="C54" s="82" t="s">
        <v>162</v>
      </c>
      <c r="D54" s="220"/>
    </row>
    <row r="55" spans="1:4" ht="16.5" customHeight="1" x14ac:dyDescent="0.25">
      <c r="A55" s="88">
        <v>3824</v>
      </c>
      <c r="B55" s="91" t="s">
        <v>136</v>
      </c>
      <c r="C55" s="82" t="s">
        <v>162</v>
      </c>
      <c r="D55" s="220"/>
    </row>
    <row r="56" spans="1:4" ht="16.5" customHeight="1" thickBot="1" x14ac:dyDescent="0.3">
      <c r="A56" s="89">
        <v>3825</v>
      </c>
      <c r="B56" s="93" t="s">
        <v>137</v>
      </c>
      <c r="C56" s="83" t="s">
        <v>162</v>
      </c>
      <c r="D56" s="221"/>
    </row>
    <row r="57" spans="1:4" ht="15" customHeight="1" x14ac:dyDescent="0.25">
      <c r="A57" s="87">
        <v>3840</v>
      </c>
      <c r="B57" s="91" t="s">
        <v>138</v>
      </c>
      <c r="C57" s="91" t="s">
        <v>396</v>
      </c>
      <c r="D57" s="220" t="str">
        <f>Sheet1!B3</f>
        <v>Admin
lvdirectionaldrillinggas@gmail.com 
0409655602</v>
      </c>
    </row>
    <row r="58" spans="1:4" ht="15" customHeight="1" x14ac:dyDescent="0.25">
      <c r="A58" s="88">
        <v>3842</v>
      </c>
      <c r="B58" s="91" t="s">
        <v>139</v>
      </c>
      <c r="C58" s="91" t="s">
        <v>396</v>
      </c>
      <c r="D58" s="220"/>
    </row>
    <row r="59" spans="1:4" ht="15" customHeight="1" x14ac:dyDescent="0.25">
      <c r="A59" s="88">
        <v>3844</v>
      </c>
      <c r="B59" s="91" t="s">
        <v>140</v>
      </c>
      <c r="C59" s="91" t="s">
        <v>396</v>
      </c>
      <c r="D59" s="220"/>
    </row>
    <row r="60" spans="1:4" ht="15" customHeight="1" x14ac:dyDescent="0.25">
      <c r="A60" s="88">
        <v>3847</v>
      </c>
      <c r="B60" s="91" t="s">
        <v>141</v>
      </c>
      <c r="C60" s="91" t="s">
        <v>396</v>
      </c>
      <c r="D60" s="220"/>
    </row>
    <row r="61" spans="1:4" ht="15" customHeight="1" x14ac:dyDescent="0.25">
      <c r="A61" s="88">
        <v>3850</v>
      </c>
      <c r="B61" s="91" t="s">
        <v>142</v>
      </c>
      <c r="C61" s="91" t="s">
        <v>396</v>
      </c>
      <c r="D61" s="220"/>
    </row>
    <row r="62" spans="1:4" s="113" customFormat="1" ht="15" customHeight="1" x14ac:dyDescent="0.25">
      <c r="A62" s="88">
        <v>3851</v>
      </c>
      <c r="B62" s="91" t="s">
        <v>394</v>
      </c>
      <c r="C62" s="91" t="s">
        <v>396</v>
      </c>
      <c r="D62" s="220"/>
    </row>
    <row r="63" spans="1:4" ht="15" customHeight="1" x14ac:dyDescent="0.25">
      <c r="A63" s="88">
        <v>3852</v>
      </c>
      <c r="B63" s="91" t="s">
        <v>143</v>
      </c>
      <c r="C63" s="91" t="s">
        <v>396</v>
      </c>
      <c r="D63" s="220"/>
    </row>
    <row r="64" spans="1:4" ht="15" customHeight="1" x14ac:dyDescent="0.25">
      <c r="A64" s="88">
        <v>3860</v>
      </c>
      <c r="B64" s="91" t="s">
        <v>144</v>
      </c>
      <c r="C64" s="91" t="s">
        <v>396</v>
      </c>
      <c r="D64" s="220"/>
    </row>
    <row r="65" spans="1:4" ht="15" customHeight="1" x14ac:dyDescent="0.25">
      <c r="A65" s="88">
        <v>3875</v>
      </c>
      <c r="B65" s="94" t="s">
        <v>145</v>
      </c>
      <c r="C65" s="91" t="s">
        <v>396</v>
      </c>
      <c r="D65" s="220"/>
    </row>
    <row r="66" spans="1:4" ht="15" customHeight="1" x14ac:dyDescent="0.25">
      <c r="A66" s="88">
        <v>3880</v>
      </c>
      <c r="B66" s="91" t="s">
        <v>146</v>
      </c>
      <c r="C66" s="91" t="s">
        <v>396</v>
      </c>
      <c r="D66" s="220"/>
    </row>
    <row r="67" spans="1:4" ht="15" customHeight="1" thickBot="1" x14ac:dyDescent="0.3">
      <c r="A67" s="89">
        <v>3878</v>
      </c>
      <c r="B67" s="93" t="s">
        <v>147</v>
      </c>
      <c r="C67" s="132" t="s">
        <v>396</v>
      </c>
      <c r="D67" s="221"/>
    </row>
    <row r="68" spans="1:4" ht="23.25" customHeight="1" x14ac:dyDescent="0.25">
      <c r="A68" s="87">
        <v>3806</v>
      </c>
      <c r="B68" s="175" t="s">
        <v>148</v>
      </c>
      <c r="C68" s="81" t="s">
        <v>160</v>
      </c>
      <c r="D68" s="219" t="str">
        <f>Sheet1!B16</f>
        <v>Wayne Blok
middlejaust@bigpond.com
0419 545 038</v>
      </c>
    </row>
    <row r="69" spans="1:4" ht="23.25" customHeight="1" thickBot="1" x14ac:dyDescent="0.3">
      <c r="A69" s="156">
        <v>3807</v>
      </c>
      <c r="B69" s="93" t="s">
        <v>149</v>
      </c>
      <c r="C69" s="83" t="s">
        <v>160</v>
      </c>
      <c r="D69" s="221"/>
    </row>
    <row r="70" spans="1:4" ht="23.25" customHeight="1" x14ac:dyDescent="0.25">
      <c r="A70" s="88">
        <v>3809</v>
      </c>
      <c r="B70" s="94" t="s">
        <v>150</v>
      </c>
      <c r="C70" s="82" t="s">
        <v>372</v>
      </c>
      <c r="D70" s="220" t="str">
        <f>Sheet1!B9</f>
        <v>Admin Section
admin@fullbore.com.au
03 5940 9009</v>
      </c>
    </row>
    <row r="71" spans="1:4" ht="23.25" customHeight="1" x14ac:dyDescent="0.25">
      <c r="A71" s="88">
        <v>3810</v>
      </c>
      <c r="B71" s="94" t="s">
        <v>151</v>
      </c>
      <c r="C71" s="82" t="s">
        <v>372</v>
      </c>
      <c r="D71" s="220"/>
    </row>
    <row r="72" spans="1:4" ht="23.25" customHeight="1" thickBot="1" x14ac:dyDescent="0.3">
      <c r="A72" s="89">
        <v>3981</v>
      </c>
      <c r="B72" s="93" t="s">
        <v>152</v>
      </c>
      <c r="C72" s="82" t="s">
        <v>372</v>
      </c>
      <c r="D72" s="221"/>
    </row>
    <row r="73" spans="1:4" s="7" customFormat="1" ht="15" customHeight="1" x14ac:dyDescent="0.25">
      <c r="A73" s="174">
        <v>3564</v>
      </c>
      <c r="B73" s="213" t="s">
        <v>374</v>
      </c>
      <c r="C73" s="100" t="s">
        <v>372</v>
      </c>
      <c r="D73" s="228" t="str">
        <f>Sheet1!B19</f>
        <v>Peter Berriman
peter.beriman@southernxenergy.com.au
0458 712 393</v>
      </c>
    </row>
    <row r="74" spans="1:4" s="7" customFormat="1" ht="15" customHeight="1" x14ac:dyDescent="0.25">
      <c r="A74" s="101">
        <v>3561</v>
      </c>
      <c r="B74" s="111" t="s">
        <v>373</v>
      </c>
      <c r="C74" s="102" t="s">
        <v>372</v>
      </c>
      <c r="D74" s="229"/>
    </row>
    <row r="75" spans="1:4" s="7" customFormat="1" ht="15" customHeight="1" x14ac:dyDescent="0.25">
      <c r="A75" s="101">
        <v>3621</v>
      </c>
      <c r="B75" s="111" t="s">
        <v>53</v>
      </c>
      <c r="C75" s="102" t="s">
        <v>372</v>
      </c>
      <c r="D75" s="229"/>
    </row>
    <row r="76" spans="1:4" s="7" customFormat="1" ht="15" customHeight="1" x14ac:dyDescent="0.25">
      <c r="A76" s="101">
        <v>3620</v>
      </c>
      <c r="B76" s="111" t="s">
        <v>54</v>
      </c>
      <c r="C76" s="102" t="s">
        <v>372</v>
      </c>
      <c r="D76" s="229"/>
    </row>
    <row r="77" spans="1:4" s="7" customFormat="1" ht="15" customHeight="1" x14ac:dyDescent="0.25">
      <c r="A77" s="101">
        <v>3624</v>
      </c>
      <c r="B77" s="111" t="s">
        <v>55</v>
      </c>
      <c r="C77" s="102" t="s">
        <v>372</v>
      </c>
      <c r="D77" s="229"/>
    </row>
    <row r="78" spans="1:4" s="7" customFormat="1" ht="15" customHeight="1" x14ac:dyDescent="0.25">
      <c r="A78" s="101">
        <v>3623</v>
      </c>
      <c r="B78" s="111" t="s">
        <v>56</v>
      </c>
      <c r="C78" s="102" t="s">
        <v>372</v>
      </c>
      <c r="D78" s="229"/>
    </row>
    <row r="79" spans="1:4" s="7" customFormat="1" ht="15" customHeight="1" x14ac:dyDescent="0.25">
      <c r="A79" s="101">
        <v>3618</v>
      </c>
      <c r="B79" s="111" t="s">
        <v>57</v>
      </c>
      <c r="C79" s="102" t="s">
        <v>372</v>
      </c>
      <c r="D79" s="229"/>
    </row>
    <row r="80" spans="1:4" s="7" customFormat="1" ht="15" customHeight="1" x14ac:dyDescent="0.25">
      <c r="A80" s="101">
        <v>3616</v>
      </c>
      <c r="B80" s="111" t="s">
        <v>58</v>
      </c>
      <c r="C80" s="102" t="s">
        <v>372</v>
      </c>
      <c r="D80" s="229"/>
    </row>
    <row r="81" spans="1:4" s="7" customFormat="1" ht="15" customHeight="1" x14ac:dyDescent="0.25">
      <c r="A81" s="101">
        <v>3629</v>
      </c>
      <c r="B81" s="111" t="s">
        <v>59</v>
      </c>
      <c r="C81" s="102" t="s">
        <v>372</v>
      </c>
      <c r="D81" s="229"/>
    </row>
    <row r="82" spans="1:4" s="7" customFormat="1" ht="15" customHeight="1" x14ac:dyDescent="0.25">
      <c r="A82" s="101">
        <v>3631</v>
      </c>
      <c r="B82" s="111" t="s">
        <v>375</v>
      </c>
      <c r="C82" s="102" t="s">
        <v>372</v>
      </c>
      <c r="D82" s="229"/>
    </row>
    <row r="83" spans="1:4" s="7" customFormat="1" ht="15" customHeight="1" x14ac:dyDescent="0.25">
      <c r="A83" s="101">
        <v>3636</v>
      </c>
      <c r="B83" s="111" t="s">
        <v>61</v>
      </c>
      <c r="C83" s="102" t="s">
        <v>372</v>
      </c>
      <c r="D83" s="229"/>
    </row>
    <row r="84" spans="1:4" s="7" customFormat="1" ht="15" customHeight="1" x14ac:dyDescent="0.25">
      <c r="A84" s="101">
        <v>3640</v>
      </c>
      <c r="B84" s="111" t="s">
        <v>62</v>
      </c>
      <c r="C84" s="102" t="s">
        <v>372</v>
      </c>
      <c r="D84" s="229"/>
    </row>
    <row r="85" spans="1:4" s="7" customFormat="1" ht="17.5" customHeight="1" x14ac:dyDescent="0.25">
      <c r="A85" s="101">
        <v>3641</v>
      </c>
      <c r="B85" s="111" t="s">
        <v>63</v>
      </c>
      <c r="C85" s="102" t="s">
        <v>372</v>
      </c>
      <c r="D85" s="229"/>
    </row>
    <row r="86" spans="1:4" s="7" customFormat="1" ht="17.5" customHeight="1" x14ac:dyDescent="0.25">
      <c r="A86" s="101">
        <v>3644</v>
      </c>
      <c r="B86" s="111" t="s">
        <v>376</v>
      </c>
      <c r="C86" s="102" t="s">
        <v>372</v>
      </c>
      <c r="D86" s="229"/>
    </row>
    <row r="87" spans="1:4" s="7" customFormat="1" ht="17.5" customHeight="1" x14ac:dyDescent="0.25">
      <c r="A87" s="108">
        <v>3730</v>
      </c>
      <c r="B87" s="109" t="s">
        <v>385</v>
      </c>
      <c r="C87" s="102" t="s">
        <v>372</v>
      </c>
      <c r="D87" s="229"/>
    </row>
    <row r="88" spans="1:4" s="7" customFormat="1" ht="15" customHeight="1" x14ac:dyDescent="0.25">
      <c r="A88" s="101">
        <v>2731</v>
      </c>
      <c r="B88" s="109" t="s">
        <v>64</v>
      </c>
      <c r="C88" s="102" t="s">
        <v>372</v>
      </c>
      <c r="D88" s="229"/>
    </row>
    <row r="89" spans="1:4" s="7" customFormat="1" ht="15" customHeight="1" x14ac:dyDescent="0.25">
      <c r="A89" s="101">
        <v>2714</v>
      </c>
      <c r="B89" s="109" t="s">
        <v>65</v>
      </c>
      <c r="C89" s="102" t="s">
        <v>372</v>
      </c>
      <c r="D89" s="229"/>
    </row>
    <row r="90" spans="1:4" s="7" customFormat="1" ht="15" customHeight="1" thickBot="1" x14ac:dyDescent="0.3">
      <c r="A90" s="101">
        <v>2713</v>
      </c>
      <c r="B90" s="109" t="s">
        <v>66</v>
      </c>
      <c r="C90" s="102" t="s">
        <v>372</v>
      </c>
      <c r="D90" s="230"/>
    </row>
    <row r="91" spans="1:4" s="7" customFormat="1" ht="20.25" customHeight="1" x14ac:dyDescent="0.25">
      <c r="A91" s="101">
        <v>3666</v>
      </c>
      <c r="B91" s="111" t="s">
        <v>52</v>
      </c>
      <c r="C91" s="102" t="s">
        <v>352</v>
      </c>
      <c r="D91" s="228" t="s">
        <v>405</v>
      </c>
    </row>
    <row r="92" spans="1:4" s="7" customFormat="1" ht="14.25" customHeight="1" x14ac:dyDescent="0.25">
      <c r="A92" s="101">
        <v>3630</v>
      </c>
      <c r="B92" s="111" t="s">
        <v>60</v>
      </c>
      <c r="C92" s="102" t="s">
        <v>352</v>
      </c>
      <c r="D92" s="229"/>
    </row>
    <row r="93" spans="1:4" s="7" customFormat="1" ht="15" customHeight="1" thickBot="1" x14ac:dyDescent="0.3">
      <c r="A93" s="101">
        <v>2647</v>
      </c>
      <c r="B93" s="111" t="s">
        <v>73</v>
      </c>
      <c r="C93" s="133" t="s">
        <v>352</v>
      </c>
      <c r="D93" s="229"/>
    </row>
    <row r="94" spans="1:4" s="7" customFormat="1" ht="21" customHeight="1" x14ac:dyDescent="0.25">
      <c r="A94" s="114">
        <v>3672</v>
      </c>
      <c r="B94" s="90" t="s">
        <v>67</v>
      </c>
      <c r="C94" s="81" t="s">
        <v>352</v>
      </c>
      <c r="D94" s="229"/>
    </row>
    <row r="95" spans="1:4" s="7" customFormat="1" ht="15" customHeight="1" x14ac:dyDescent="0.25">
      <c r="A95" s="115">
        <v>3677</v>
      </c>
      <c r="B95" s="154" t="s">
        <v>68</v>
      </c>
      <c r="C95" s="82" t="s">
        <v>352</v>
      </c>
      <c r="D95" s="229"/>
    </row>
    <row r="96" spans="1:4" s="7" customFormat="1" ht="15" customHeight="1" thickBot="1" x14ac:dyDescent="0.3">
      <c r="A96" s="115">
        <v>3678</v>
      </c>
      <c r="B96" s="154" t="s">
        <v>383</v>
      </c>
      <c r="C96" s="82" t="s">
        <v>352</v>
      </c>
      <c r="D96" s="230"/>
    </row>
    <row r="97" spans="1:4" s="7" customFormat="1" ht="15" customHeight="1" x14ac:dyDescent="0.25">
      <c r="A97" s="155">
        <v>3683</v>
      </c>
      <c r="B97" s="154" t="s">
        <v>381</v>
      </c>
      <c r="C97" s="82" t="s">
        <v>156</v>
      </c>
      <c r="D97" s="231" t="str">
        <f>Sheet1!B13</f>
        <v>Richard Ashman
services@hunterpiping.com.au
0419 438 742</v>
      </c>
    </row>
    <row r="98" spans="1:4" s="7" customFormat="1" ht="15" customHeight="1" x14ac:dyDescent="0.25">
      <c r="A98" s="155">
        <v>3685</v>
      </c>
      <c r="B98" s="154" t="s">
        <v>69</v>
      </c>
      <c r="C98" s="82" t="s">
        <v>156</v>
      </c>
      <c r="D98" s="232"/>
    </row>
    <row r="99" spans="1:4" s="7" customFormat="1" ht="15" customHeight="1" x14ac:dyDescent="0.25">
      <c r="A99" s="155">
        <v>3687</v>
      </c>
      <c r="B99" s="154" t="s">
        <v>70</v>
      </c>
      <c r="C99" s="82" t="s">
        <v>156</v>
      </c>
      <c r="D99" s="232"/>
    </row>
    <row r="100" spans="1:4" s="7" customFormat="1" ht="15" customHeight="1" x14ac:dyDescent="0.25">
      <c r="A100" s="155">
        <v>3690</v>
      </c>
      <c r="B100" s="154" t="s">
        <v>386</v>
      </c>
      <c r="C100" s="82" t="s">
        <v>156</v>
      </c>
      <c r="D100" s="232"/>
    </row>
    <row r="101" spans="1:4" s="7" customFormat="1" ht="15" customHeight="1" x14ac:dyDescent="0.25">
      <c r="A101" s="155">
        <v>3691</v>
      </c>
      <c r="B101" s="154" t="s">
        <v>71</v>
      </c>
      <c r="C101" s="82" t="s">
        <v>156</v>
      </c>
      <c r="D101" s="232"/>
    </row>
    <row r="102" spans="1:4" s="7" customFormat="1" ht="15" customHeight="1" x14ac:dyDescent="0.25">
      <c r="A102" s="155">
        <v>3691</v>
      </c>
      <c r="B102" s="154" t="s">
        <v>429</v>
      </c>
      <c r="C102" s="82" t="s">
        <v>156</v>
      </c>
      <c r="D102" s="232"/>
    </row>
    <row r="103" spans="1:4" s="7" customFormat="1" ht="15" customHeight="1" x14ac:dyDescent="0.25">
      <c r="A103" s="155">
        <v>3691</v>
      </c>
      <c r="B103" s="154" t="s">
        <v>428</v>
      </c>
      <c r="C103" s="82" t="s">
        <v>156</v>
      </c>
      <c r="D103" s="232"/>
    </row>
    <row r="104" spans="1:4" s="7" customFormat="1" ht="15" customHeight="1" x14ac:dyDescent="0.25">
      <c r="A104" s="155">
        <v>3694</v>
      </c>
      <c r="B104" s="154" t="s">
        <v>427</v>
      </c>
      <c r="C104" s="82" t="s">
        <v>156</v>
      </c>
      <c r="D104" s="232"/>
    </row>
    <row r="105" spans="1:4" s="7" customFormat="1" ht="15" customHeight="1" x14ac:dyDescent="0.25">
      <c r="A105" s="155">
        <v>2646</v>
      </c>
      <c r="B105" s="154" t="s">
        <v>380</v>
      </c>
      <c r="C105" s="82" t="s">
        <v>156</v>
      </c>
      <c r="D105" s="232"/>
    </row>
    <row r="106" spans="1:4" s="7" customFormat="1" ht="15" customHeight="1" x14ac:dyDescent="0.25">
      <c r="A106" s="155">
        <v>2641</v>
      </c>
      <c r="B106" s="154" t="s">
        <v>379</v>
      </c>
      <c r="C106" s="82" t="s">
        <v>156</v>
      </c>
      <c r="D106" s="232"/>
    </row>
    <row r="107" spans="1:4" s="7" customFormat="1" ht="15" customHeight="1" thickBot="1" x14ac:dyDescent="0.3">
      <c r="A107" s="155">
        <v>2640</v>
      </c>
      <c r="B107" s="154" t="s">
        <v>378</v>
      </c>
      <c r="C107" s="82" t="s">
        <v>156</v>
      </c>
      <c r="D107" s="233"/>
    </row>
    <row r="108" spans="1:4" s="7" customFormat="1" ht="15" customHeight="1" x14ac:dyDescent="0.25">
      <c r="A108" s="155">
        <v>2643</v>
      </c>
      <c r="B108" s="154" t="s">
        <v>74</v>
      </c>
      <c r="C108" s="82" t="s">
        <v>382</v>
      </c>
      <c r="D108" s="225" t="str">
        <f>Sheet1!B21</f>
        <v>Peter Mignone
riverina@macarthurgas.com.au
0447 441 518</v>
      </c>
    </row>
    <row r="109" spans="1:4" s="7" customFormat="1" ht="15" customHeight="1" thickBot="1" x14ac:dyDescent="0.3">
      <c r="A109" s="156">
        <v>2642</v>
      </c>
      <c r="B109" s="157" t="s">
        <v>72</v>
      </c>
      <c r="C109" s="83" t="s">
        <v>382</v>
      </c>
      <c r="D109" s="226"/>
    </row>
    <row r="110" spans="1:4" s="7" customFormat="1" ht="15" customHeight="1" x14ac:dyDescent="0.25">
      <c r="A110" s="101">
        <v>2644</v>
      </c>
      <c r="B110" s="101" t="s">
        <v>78</v>
      </c>
      <c r="C110" s="101" t="s">
        <v>382</v>
      </c>
      <c r="D110" s="226"/>
    </row>
    <row r="111" spans="1:4" s="7" customFormat="1" ht="15" customHeight="1" x14ac:dyDescent="0.25">
      <c r="A111" s="101">
        <v>2650</v>
      </c>
      <c r="B111" s="101" t="s">
        <v>79</v>
      </c>
      <c r="C111" s="101" t="s">
        <v>382</v>
      </c>
      <c r="D111" s="226"/>
    </row>
    <row r="112" spans="1:4" s="7" customFormat="1" ht="15" customHeight="1" x14ac:dyDescent="0.25">
      <c r="A112" s="101">
        <v>2651</v>
      </c>
      <c r="B112" s="101" t="s">
        <v>389</v>
      </c>
      <c r="C112" s="101" t="s">
        <v>382</v>
      </c>
      <c r="D112" s="226"/>
    </row>
    <row r="113" spans="1:4" s="7" customFormat="1" ht="15" customHeight="1" x14ac:dyDescent="0.25">
      <c r="A113" s="101">
        <v>2652</v>
      </c>
      <c r="B113" s="101" t="s">
        <v>390</v>
      </c>
      <c r="C113" s="101" t="s">
        <v>382</v>
      </c>
      <c r="D113" s="226"/>
    </row>
    <row r="114" spans="1:4" s="7" customFormat="1" ht="15" customHeight="1" x14ac:dyDescent="0.25">
      <c r="A114" s="101">
        <v>2652</v>
      </c>
      <c r="B114" s="101" t="s">
        <v>391</v>
      </c>
      <c r="C114" s="101" t="s">
        <v>382</v>
      </c>
      <c r="D114" s="226"/>
    </row>
    <row r="115" spans="1:4" s="7" customFormat="1" ht="15" customHeight="1" x14ac:dyDescent="0.25">
      <c r="A115" s="101">
        <v>2661</v>
      </c>
      <c r="B115" s="101" t="s">
        <v>392</v>
      </c>
      <c r="C115" s="101" t="s">
        <v>382</v>
      </c>
      <c r="D115" s="226"/>
    </row>
    <row r="116" spans="1:4" s="7" customFormat="1" ht="15" customHeight="1" x14ac:dyDescent="0.25">
      <c r="A116" s="101">
        <v>2678</v>
      </c>
      <c r="B116" s="101" t="s">
        <v>393</v>
      </c>
      <c r="C116" s="101" t="s">
        <v>382</v>
      </c>
      <c r="D116" s="226"/>
    </row>
    <row r="117" spans="1:4" s="7" customFormat="1" ht="15" customHeight="1" x14ac:dyDescent="0.25">
      <c r="A117" s="101">
        <v>2722</v>
      </c>
      <c r="B117" s="101" t="s">
        <v>81</v>
      </c>
      <c r="C117" s="101" t="s">
        <v>382</v>
      </c>
      <c r="D117" s="226"/>
    </row>
    <row r="118" spans="1:4" s="7" customFormat="1" ht="15" customHeight="1" x14ac:dyDescent="0.25">
      <c r="A118" s="101">
        <v>2729</v>
      </c>
      <c r="B118" s="101" t="s">
        <v>82</v>
      </c>
      <c r="C118" s="101" t="s">
        <v>382</v>
      </c>
      <c r="D118" s="226"/>
    </row>
    <row r="119" spans="1:4" ht="15" customHeight="1" thickBot="1" x14ac:dyDescent="0.3">
      <c r="A119" s="101">
        <v>2720</v>
      </c>
      <c r="B119" s="101" t="s">
        <v>83</v>
      </c>
      <c r="C119" s="101" t="s">
        <v>382</v>
      </c>
      <c r="D119" s="227"/>
    </row>
    <row r="120" spans="1:4" s="137" customFormat="1" ht="23.25" customHeight="1" x14ac:dyDescent="0.25">
      <c r="A120" s="101">
        <v>2630</v>
      </c>
      <c r="B120" s="101" t="s">
        <v>84</v>
      </c>
      <c r="C120" s="101" t="s">
        <v>157</v>
      </c>
      <c r="D120" s="225" t="str">
        <f>Sheet1!B23</f>
        <v>Darren Bottom
tptbott@snowy.net.au
0418 630 233</v>
      </c>
    </row>
    <row r="121" spans="1:4" s="137" customFormat="1" ht="23.25" customHeight="1" thickBot="1" x14ac:dyDescent="0.3">
      <c r="A121" s="101">
        <v>2632</v>
      </c>
      <c r="B121" s="101" t="s">
        <v>85</v>
      </c>
      <c r="C121" s="101" t="s">
        <v>157</v>
      </c>
      <c r="D121" s="227"/>
    </row>
    <row r="122" spans="1:4" s="7" customFormat="1" ht="15" customHeight="1" x14ac:dyDescent="0.25">
      <c r="A122" s="101">
        <v>2659</v>
      </c>
      <c r="B122" s="101" t="s">
        <v>75</v>
      </c>
      <c r="C122" s="101" t="s">
        <v>361</v>
      </c>
      <c r="D122" s="226" t="str">
        <f>Sheet1!B27</f>
        <v>Chris Pokoney
chris.pokoney@apa.com.au
0418 674 665</v>
      </c>
    </row>
    <row r="123" spans="1:4" s="7" customFormat="1" ht="15" customHeight="1" x14ac:dyDescent="0.25">
      <c r="A123" s="101">
        <v>2660</v>
      </c>
      <c r="B123" s="101" t="s">
        <v>76</v>
      </c>
      <c r="C123" s="101" t="s">
        <v>361</v>
      </c>
      <c r="D123" s="226"/>
    </row>
    <row r="124" spans="1:4" s="7" customFormat="1" ht="15" customHeight="1" x14ac:dyDescent="0.25">
      <c r="A124" s="101">
        <v>2658</v>
      </c>
      <c r="B124" s="101" t="s">
        <v>77</v>
      </c>
      <c r="C124" s="101" t="s">
        <v>361</v>
      </c>
      <c r="D124" s="226"/>
    </row>
    <row r="125" spans="1:4" s="7" customFormat="1" ht="15" customHeight="1" thickBot="1" x14ac:dyDescent="0.3">
      <c r="A125" s="106">
        <v>2666</v>
      </c>
      <c r="B125" s="106" t="s">
        <v>80</v>
      </c>
      <c r="C125" s="106" t="s">
        <v>361</v>
      </c>
      <c r="D125" s="227"/>
    </row>
    <row r="126" spans="1:4" ht="12.75" customHeight="1" x14ac:dyDescent="0.25"/>
    <row r="127" spans="1:4" ht="12.75" customHeight="1" x14ac:dyDescent="0.25"/>
    <row r="128" spans="1:4" ht="12.75" customHeight="1" x14ac:dyDescent="0.25"/>
    <row r="129" ht="12.75" customHeight="1" x14ac:dyDescent="0.25"/>
  </sheetData>
  <autoFilter ref="A7:E125">
    <filterColumn colId="3">
      <filters blank="1">
        <filter val="447441518"/>
        <filter val="Admin Section_x000a_admin@fullbore.com.au_x000a_03 5940 9009"/>
        <filter val="Admin_x000a_gasworkorders@jacotrenching.com.au _x000a_03 5622 1026"/>
        <filter val="Admin_x000a_lvdirectionaldrillinggas@gmail.com _x000a_51 41 1827"/>
        <filter val="Damien Farington 0434 276 190_x000a_Damien.Farington@downergroup.com_x000a_0434 276 190"/>
        <filter val="Damien Farington_x000a_Damien.Farington@downergroup.com_x000a_0434 276 190"/>
        <filter val="Darren Bottom_x000a_tptbott@snowy.net.au_x000a_0418 630 233"/>
        <filter val="DORIAN DIVINCENZO _x000a_tracy@divincenzoexcavations.com.au_x000a_0418 993 387"/>
        <filter val="Matt Tedge_x000a_tedgecontractors@outlook.com _x000a_0411 421 747"/>
        <filter val="Peter Berriman_x000a_peter.beriman@southernxenergy.com.au_x000a_0458 712 393"/>
        <filter val="Peter Mignone"/>
        <filter val="Peter mignone 0447441518 riverina@Macarthurgas.com"/>
        <filter val="Richard Ashman_x000a_hunterpiping@internode.net_x000a_0419 438 742"/>
        <filter val="riverina@macarthurgas.com"/>
        <filter val="Wayne Blok_x000a_middlejaust@bigpond.com_x000a_0419 545 038"/>
      </filters>
    </filterColumn>
  </autoFilter>
  <dataConsolidate/>
  <mergeCells count="15">
    <mergeCell ref="D73:D90"/>
    <mergeCell ref="D91:D96"/>
    <mergeCell ref="D108:D119"/>
    <mergeCell ref="D122:D125"/>
    <mergeCell ref="D120:D121"/>
    <mergeCell ref="D97:D107"/>
    <mergeCell ref="D10:D11"/>
    <mergeCell ref="D12:D19"/>
    <mergeCell ref="A1:D1"/>
    <mergeCell ref="A2:D2"/>
    <mergeCell ref="D46:D56"/>
    <mergeCell ref="D70:D72"/>
    <mergeCell ref="D57:D67"/>
    <mergeCell ref="D68:D69"/>
    <mergeCell ref="D21:D45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2" manualBreakCount="2">
    <brk id="9" max="6" man="1"/>
    <brk id="4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F12" sqref="F12"/>
    </sheetView>
  </sheetViews>
  <sheetFormatPr defaultRowHeight="12.5" x14ac:dyDescent="0.25"/>
  <cols>
    <col min="1" max="1" width="18.54296875" customWidth="1"/>
    <col min="2" max="2" width="14.1796875" customWidth="1"/>
    <col min="3" max="3" width="13" customWidth="1"/>
    <col min="4" max="4" width="26.26953125" customWidth="1"/>
    <col min="5" max="5" width="22" customWidth="1"/>
    <col min="6" max="6" width="26.1796875" customWidth="1"/>
    <col min="7" max="7" width="34.26953125" customWidth="1"/>
    <col min="8" max="8" width="22" customWidth="1"/>
    <col min="9" max="9" width="4.453125" customWidth="1"/>
    <col min="10" max="10" width="18.7265625" customWidth="1"/>
  </cols>
  <sheetData>
    <row r="1" spans="1:15" ht="23" thickBot="1" x14ac:dyDescent="0.5">
      <c r="A1" s="138" t="s">
        <v>447</v>
      </c>
      <c r="B1" s="139"/>
      <c r="C1" s="139"/>
      <c r="D1" s="139"/>
      <c r="E1" s="140"/>
      <c r="F1" s="140"/>
      <c r="G1" s="140"/>
      <c r="H1" s="137"/>
    </row>
    <row r="2" spans="1:15" ht="38" thickBot="1" x14ac:dyDescent="0.3">
      <c r="A2" s="141" t="s">
        <v>163</v>
      </c>
      <c r="B2" s="142" t="s">
        <v>164</v>
      </c>
      <c r="C2" s="143" t="s">
        <v>165</v>
      </c>
      <c r="D2" s="142" t="s">
        <v>166</v>
      </c>
      <c r="E2" s="142" t="s">
        <v>167</v>
      </c>
      <c r="F2" s="142" t="s">
        <v>168</v>
      </c>
      <c r="G2" s="158" t="s">
        <v>169</v>
      </c>
      <c r="H2" s="144" t="s">
        <v>354</v>
      </c>
    </row>
    <row r="3" spans="1:15" s="113" customFormat="1" ht="24" customHeight="1" x14ac:dyDescent="0.25">
      <c r="A3" s="147" t="s">
        <v>173</v>
      </c>
      <c r="B3" s="145" t="s">
        <v>364</v>
      </c>
      <c r="C3" s="145">
        <v>36802</v>
      </c>
      <c r="D3" s="146" t="s">
        <v>363</v>
      </c>
      <c r="E3" s="146" t="s">
        <v>352</v>
      </c>
      <c r="F3" s="146" t="s">
        <v>362</v>
      </c>
      <c r="G3" s="159" t="s">
        <v>359</v>
      </c>
      <c r="H3" s="148"/>
    </row>
    <row r="4" spans="1:15" s="113" customFormat="1" ht="24" customHeight="1" x14ac:dyDescent="0.25">
      <c r="A4" s="147" t="s">
        <v>360</v>
      </c>
      <c r="B4" s="145" t="s">
        <v>366</v>
      </c>
      <c r="C4" s="145">
        <v>40006</v>
      </c>
      <c r="D4" s="146" t="s">
        <v>6</v>
      </c>
      <c r="E4" s="146" t="s">
        <v>352</v>
      </c>
      <c r="F4" s="146" t="s">
        <v>362</v>
      </c>
      <c r="G4" s="159" t="s">
        <v>359</v>
      </c>
      <c r="H4" s="148"/>
    </row>
    <row r="5" spans="1:15" s="137" customFormat="1" ht="24" customHeight="1" x14ac:dyDescent="0.25">
      <c r="A5" s="147" t="s">
        <v>360</v>
      </c>
      <c r="B5" s="163" t="s">
        <v>435</v>
      </c>
      <c r="C5" s="163">
        <v>42598</v>
      </c>
      <c r="D5" s="164" t="s">
        <v>436</v>
      </c>
      <c r="E5" s="164" t="s">
        <v>437</v>
      </c>
      <c r="F5" s="146" t="s">
        <v>362</v>
      </c>
      <c r="G5" s="165" t="s">
        <v>359</v>
      </c>
      <c r="H5" s="166"/>
    </row>
    <row r="6" spans="1:15" s="137" customFormat="1" ht="24" customHeight="1" x14ac:dyDescent="0.25">
      <c r="A6" s="147" t="s">
        <v>360</v>
      </c>
      <c r="B6" s="163" t="s">
        <v>414</v>
      </c>
      <c r="C6" s="163">
        <v>41757</v>
      </c>
      <c r="D6" s="164" t="s">
        <v>413</v>
      </c>
      <c r="E6" s="164" t="s">
        <v>352</v>
      </c>
      <c r="F6" s="146" t="s">
        <v>362</v>
      </c>
      <c r="G6" s="165" t="s">
        <v>359</v>
      </c>
      <c r="H6" s="166"/>
    </row>
    <row r="7" spans="1:15" s="137" customFormat="1" ht="24" customHeight="1" x14ac:dyDescent="0.25">
      <c r="A7" s="147" t="s">
        <v>360</v>
      </c>
      <c r="B7" s="163" t="s">
        <v>433</v>
      </c>
      <c r="C7" s="163">
        <v>42370</v>
      </c>
      <c r="D7" s="164" t="s">
        <v>434</v>
      </c>
      <c r="E7" s="164" t="s">
        <v>368</v>
      </c>
      <c r="F7" s="146" t="s">
        <v>362</v>
      </c>
      <c r="G7" s="165" t="s">
        <v>359</v>
      </c>
      <c r="H7" s="166"/>
    </row>
    <row r="8" spans="1:15" s="137" customFormat="1" ht="24" customHeight="1" x14ac:dyDescent="0.25">
      <c r="A8" s="147" t="s">
        <v>438</v>
      </c>
      <c r="B8" s="163" t="s">
        <v>419</v>
      </c>
      <c r="C8" s="163">
        <v>42131</v>
      </c>
      <c r="D8" s="164" t="s">
        <v>418</v>
      </c>
      <c r="E8" s="164" t="s">
        <v>170</v>
      </c>
      <c r="F8" s="164" t="s">
        <v>362</v>
      </c>
      <c r="G8" s="165" t="s">
        <v>400</v>
      </c>
      <c r="H8" s="166"/>
    </row>
    <row r="9" spans="1:15" s="137" customFormat="1" ht="24" customHeight="1" x14ac:dyDescent="0.25">
      <c r="A9" s="147" t="s">
        <v>360</v>
      </c>
      <c r="B9" s="163" t="s">
        <v>441</v>
      </c>
      <c r="C9" s="163">
        <v>42134</v>
      </c>
      <c r="D9" s="164" t="s">
        <v>439</v>
      </c>
      <c r="E9" s="164" t="s">
        <v>368</v>
      </c>
      <c r="F9" s="164" t="s">
        <v>362</v>
      </c>
      <c r="G9" s="165" t="s">
        <v>442</v>
      </c>
      <c r="H9" s="166"/>
    </row>
    <row r="10" spans="1:15" s="113" customFormat="1" ht="24" customHeight="1" x14ac:dyDescent="0.25">
      <c r="A10" s="147" t="s">
        <v>360</v>
      </c>
      <c r="B10" s="163" t="s">
        <v>402</v>
      </c>
      <c r="C10" s="163">
        <v>41016</v>
      </c>
      <c r="D10" s="164" t="s">
        <v>403</v>
      </c>
      <c r="E10" s="164" t="s">
        <v>172</v>
      </c>
      <c r="F10" s="164" t="s">
        <v>362</v>
      </c>
      <c r="G10" s="165" t="s">
        <v>400</v>
      </c>
      <c r="H10" s="166"/>
    </row>
    <row r="11" spans="1:15" s="137" customFormat="1" ht="7.5" customHeight="1" x14ac:dyDescent="0.25">
      <c r="A11" s="184"/>
      <c r="B11" s="185"/>
      <c r="C11" s="185"/>
      <c r="D11" s="186"/>
      <c r="E11" s="186"/>
      <c r="F11" s="186"/>
      <c r="G11" s="187"/>
      <c r="H11" s="188"/>
    </row>
    <row r="12" spans="1:15" s="137" customFormat="1" ht="24" customHeight="1" x14ac:dyDescent="0.25">
      <c r="A12" s="162" t="s">
        <v>360</v>
      </c>
      <c r="B12" s="163" t="s">
        <v>416</v>
      </c>
      <c r="C12" s="163">
        <v>42115</v>
      </c>
      <c r="D12" s="164" t="s">
        <v>417</v>
      </c>
      <c r="E12" s="164" t="s">
        <v>352</v>
      </c>
      <c r="F12" s="146" t="s">
        <v>443</v>
      </c>
      <c r="G12" s="165" t="s">
        <v>399</v>
      </c>
      <c r="H12" s="166"/>
      <c r="J12" s="191"/>
      <c r="K12" s="191"/>
      <c r="L12" s="191"/>
      <c r="M12" s="191"/>
      <c r="N12" s="191"/>
      <c r="O12" s="191"/>
    </row>
    <row r="13" spans="1:15" ht="24" customHeight="1" x14ac:dyDescent="0.25">
      <c r="A13" s="162" t="s">
        <v>360</v>
      </c>
      <c r="B13" s="163" t="s">
        <v>421</v>
      </c>
      <c r="C13" s="163">
        <v>41691</v>
      </c>
      <c r="D13" s="164" t="s">
        <v>420</v>
      </c>
      <c r="E13" s="164" t="s">
        <v>352</v>
      </c>
      <c r="F13" s="146" t="s">
        <v>443</v>
      </c>
      <c r="G13" s="165" t="s">
        <v>399</v>
      </c>
      <c r="H13" s="166"/>
      <c r="J13" s="191"/>
      <c r="K13" s="191"/>
      <c r="L13" s="191"/>
      <c r="M13" s="191"/>
      <c r="N13" s="191"/>
      <c r="O13" s="191"/>
    </row>
    <row r="14" spans="1:15" s="137" customFormat="1" ht="24" customHeight="1" x14ac:dyDescent="0.25">
      <c r="A14" s="162" t="s">
        <v>360</v>
      </c>
      <c r="B14" s="163" t="s">
        <v>422</v>
      </c>
      <c r="C14" s="163">
        <v>41986</v>
      </c>
      <c r="D14" s="164" t="s">
        <v>415</v>
      </c>
      <c r="E14" s="164" t="s">
        <v>172</v>
      </c>
      <c r="F14" s="146" t="s">
        <v>443</v>
      </c>
      <c r="G14" s="165" t="s">
        <v>399</v>
      </c>
      <c r="H14" s="166"/>
      <c r="J14" s="191"/>
      <c r="K14" s="191"/>
      <c r="L14" s="191"/>
      <c r="M14" s="191"/>
      <c r="N14" s="191"/>
      <c r="O14" s="191"/>
    </row>
    <row r="15" spans="1:15" ht="24" customHeight="1" thickBot="1" x14ac:dyDescent="0.3">
      <c r="A15" s="149" t="s">
        <v>360</v>
      </c>
      <c r="B15" s="150" t="s">
        <v>440</v>
      </c>
      <c r="C15" s="150">
        <v>42116</v>
      </c>
      <c r="D15" s="151" t="s">
        <v>432</v>
      </c>
      <c r="E15" s="151" t="s">
        <v>368</v>
      </c>
      <c r="F15" s="151" t="s">
        <v>443</v>
      </c>
      <c r="G15" s="160" t="s">
        <v>399</v>
      </c>
      <c r="H15" s="152"/>
      <c r="J15" s="191"/>
      <c r="K15" s="191"/>
      <c r="L15" s="191"/>
      <c r="M15" s="191"/>
      <c r="N15" s="191"/>
      <c r="O15" s="191"/>
    </row>
    <row r="16" spans="1:15" s="137" customFormat="1" ht="24" customHeight="1" x14ac:dyDescent="0.25">
      <c r="A16" s="140"/>
      <c r="B16" s="139"/>
      <c r="C16" s="139"/>
      <c r="D16" s="139"/>
      <c r="E16" s="140"/>
      <c r="F16" s="140"/>
      <c r="G16" s="140"/>
      <c r="J16" s="191"/>
      <c r="K16" s="191"/>
      <c r="L16" s="191"/>
      <c r="M16" s="191"/>
      <c r="N16" s="191"/>
      <c r="O16" s="191"/>
    </row>
    <row r="17" spans="3:14" ht="24" customHeight="1" x14ac:dyDescent="0.25">
      <c r="C17" s="195"/>
      <c r="D17" s="195"/>
      <c r="J17" s="191"/>
      <c r="K17" s="191"/>
      <c r="L17" s="191"/>
      <c r="M17" s="191"/>
      <c r="N17" s="191"/>
    </row>
    <row r="18" spans="3:14" ht="21.75" customHeight="1" x14ac:dyDescent="0.25">
      <c r="C18" s="195"/>
      <c r="D18" s="195"/>
      <c r="G18" s="195"/>
      <c r="H18" s="195"/>
      <c r="J18" s="191"/>
      <c r="K18" s="191"/>
      <c r="L18" s="191"/>
      <c r="M18" s="191"/>
      <c r="N18" s="191"/>
    </row>
    <row r="19" spans="3:14" x14ac:dyDescent="0.25">
      <c r="C19" s="195"/>
      <c r="D19" s="195"/>
      <c r="G19" s="195"/>
      <c r="H19" s="195"/>
    </row>
    <row r="20" spans="3:14" x14ac:dyDescent="0.25">
      <c r="C20" s="195"/>
      <c r="D20" s="195"/>
      <c r="G20" s="194"/>
      <c r="H20" s="191"/>
      <c r="I20" s="195"/>
      <c r="J20" s="193"/>
      <c r="K20" s="196"/>
      <c r="L20" s="197"/>
      <c r="M20" s="191"/>
    </row>
    <row r="21" spans="3:14" x14ac:dyDescent="0.25">
      <c r="C21" s="195"/>
      <c r="D21" s="234"/>
      <c r="G21" s="191"/>
      <c r="H21" s="191"/>
      <c r="I21" s="195"/>
      <c r="J21" s="192"/>
      <c r="K21" s="196"/>
      <c r="L21" s="197"/>
      <c r="M21" s="191"/>
    </row>
    <row r="22" spans="3:14" x14ac:dyDescent="0.25">
      <c r="C22" s="195"/>
      <c r="D22" s="234"/>
      <c r="G22" s="191"/>
      <c r="H22" s="191"/>
      <c r="I22" s="191"/>
      <c r="J22" s="191"/>
      <c r="K22" s="191"/>
      <c r="L22" s="191"/>
      <c r="M22" s="191"/>
    </row>
    <row r="23" spans="3:14" x14ac:dyDescent="0.25">
      <c r="C23" s="195"/>
      <c r="D23" s="234"/>
      <c r="G23" s="191"/>
      <c r="H23" s="191"/>
      <c r="I23" s="191"/>
      <c r="J23" s="191"/>
      <c r="K23" s="191"/>
      <c r="L23" s="191"/>
      <c r="M23" s="191"/>
    </row>
    <row r="24" spans="3:14" x14ac:dyDescent="0.25">
      <c r="C24" s="195"/>
      <c r="D24" s="234"/>
      <c r="G24" s="191"/>
      <c r="H24" s="191"/>
      <c r="I24" s="191"/>
      <c r="J24" s="191"/>
      <c r="K24" s="191"/>
      <c r="L24" s="191"/>
      <c r="M24" s="191"/>
    </row>
    <row r="25" spans="3:14" x14ac:dyDescent="0.25">
      <c r="C25" s="195"/>
      <c r="D25" s="195"/>
      <c r="I25" s="191"/>
      <c r="J25" s="191"/>
      <c r="K25" s="191"/>
      <c r="L25" s="191"/>
      <c r="M25" s="191"/>
    </row>
    <row r="26" spans="3:14" x14ac:dyDescent="0.25">
      <c r="C26" s="195"/>
      <c r="D26" s="195"/>
      <c r="I26" s="191"/>
      <c r="J26" s="191"/>
      <c r="K26" s="191"/>
      <c r="L26" s="191"/>
      <c r="M26" s="191"/>
    </row>
    <row r="27" spans="3:14" x14ac:dyDescent="0.25">
      <c r="C27" s="195"/>
      <c r="D27" s="195"/>
    </row>
  </sheetData>
  <mergeCells count="1">
    <mergeCell ref="D21:D24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view="pageBreakPreview" topLeftCell="A22" zoomScale="90" zoomScaleNormal="90" zoomScaleSheetLayoutView="90" zoomScalePageLayoutView="60" workbookViewId="0">
      <selection activeCell="C6" sqref="C6:C60"/>
    </sheetView>
  </sheetViews>
  <sheetFormatPr defaultColWidth="9.1796875" defaultRowHeight="12.5" x14ac:dyDescent="0.25"/>
  <cols>
    <col min="1" max="1" width="18.26953125" style="1" customWidth="1"/>
    <col min="2" max="2" width="60.81640625" style="137" customWidth="1"/>
    <col min="3" max="3" width="28" style="137" customWidth="1"/>
    <col min="4" max="4" width="28.453125" style="137" customWidth="1"/>
    <col min="5" max="5" width="55" style="137" customWidth="1"/>
    <col min="6" max="16384" width="9.1796875" style="137"/>
  </cols>
  <sheetData>
    <row r="1" spans="1:6" ht="24.75" customHeight="1" x14ac:dyDescent="0.25">
      <c r="A1" s="217" t="s">
        <v>411</v>
      </c>
      <c r="B1" s="217"/>
      <c r="C1" s="217"/>
      <c r="D1" s="217"/>
      <c r="E1" s="217"/>
      <c r="F1" s="112"/>
    </row>
    <row r="2" spans="1:6" ht="12.75" customHeight="1" x14ac:dyDescent="0.25"/>
    <row r="3" spans="1:6" ht="12.75" customHeight="1" thickBot="1" x14ac:dyDescent="0.3">
      <c r="A3" s="3"/>
      <c r="B3" s="4"/>
      <c r="C3" s="4"/>
      <c r="D3" s="4"/>
      <c r="E3" s="4"/>
    </row>
    <row r="4" spans="1:6" s="2" customFormat="1" ht="22.5" customHeight="1" thickBot="1" x14ac:dyDescent="0.35">
      <c r="A4" s="5" t="s">
        <v>2</v>
      </c>
      <c r="B4" s="6" t="s">
        <v>3</v>
      </c>
      <c r="C4" s="80" t="s">
        <v>155</v>
      </c>
      <c r="D4" s="6" t="s">
        <v>412</v>
      </c>
      <c r="E4" s="80" t="s">
        <v>335</v>
      </c>
    </row>
    <row r="5" spans="1:6" ht="21" customHeight="1" x14ac:dyDescent="0.25">
      <c r="A5" s="182">
        <v>3079</v>
      </c>
      <c r="B5" s="167" t="s">
        <v>28</v>
      </c>
      <c r="C5" s="85"/>
      <c r="D5" s="161"/>
      <c r="E5" s="190"/>
    </row>
    <row r="6" spans="1:6" ht="21" customHeight="1" x14ac:dyDescent="0.25">
      <c r="A6" s="182">
        <v>3756</v>
      </c>
      <c r="B6" s="167" t="s">
        <v>40</v>
      </c>
      <c r="C6" s="235" t="s">
        <v>365</v>
      </c>
      <c r="D6" s="189"/>
      <c r="E6" s="190"/>
    </row>
    <row r="7" spans="1:6" ht="15" customHeight="1" x14ac:dyDescent="0.25">
      <c r="A7" s="182">
        <v>3093</v>
      </c>
      <c r="B7" s="167" t="s">
        <v>33</v>
      </c>
      <c r="C7" s="235"/>
      <c r="D7" s="189"/>
      <c r="E7" s="190"/>
    </row>
    <row r="8" spans="1:6" ht="15" customHeight="1" x14ac:dyDescent="0.25">
      <c r="A8" s="182">
        <v>3094</v>
      </c>
      <c r="B8" s="167" t="s">
        <v>34</v>
      </c>
      <c r="C8" s="235"/>
      <c r="D8" s="189"/>
      <c r="E8" s="190"/>
    </row>
    <row r="9" spans="1:6" ht="15" customHeight="1" x14ac:dyDescent="0.25">
      <c r="A9" s="182">
        <v>3079</v>
      </c>
      <c r="B9" s="167" t="s">
        <v>28</v>
      </c>
      <c r="C9" s="235"/>
      <c r="D9" s="189"/>
      <c r="E9" s="190"/>
    </row>
    <row r="10" spans="1:6" ht="15" customHeight="1" x14ac:dyDescent="0.25">
      <c r="A10" s="182">
        <v>3089</v>
      </c>
      <c r="B10" s="167" t="s">
        <v>45</v>
      </c>
      <c r="C10" s="235"/>
      <c r="D10" s="189"/>
      <c r="E10" s="190"/>
    </row>
    <row r="11" spans="1:6" ht="15" customHeight="1" x14ac:dyDescent="0.25">
      <c r="A11" s="182">
        <v>3095</v>
      </c>
      <c r="B11" s="167" t="s">
        <v>35</v>
      </c>
      <c r="C11" s="235"/>
      <c r="D11" s="189"/>
      <c r="E11" s="190"/>
    </row>
    <row r="12" spans="1:6" ht="15" customHeight="1" x14ac:dyDescent="0.25">
      <c r="A12" s="182">
        <v>3051</v>
      </c>
      <c r="B12" s="167" t="s">
        <v>7</v>
      </c>
      <c r="C12" s="235"/>
      <c r="D12" s="189"/>
      <c r="E12" s="190"/>
    </row>
    <row r="13" spans="1:6" ht="15" customHeight="1" x14ac:dyDescent="0.25">
      <c r="A13" s="182">
        <v>3052</v>
      </c>
      <c r="B13" s="167" t="s">
        <v>8</v>
      </c>
      <c r="C13" s="235"/>
      <c r="D13" s="189"/>
      <c r="E13" s="190"/>
    </row>
    <row r="14" spans="1:6" ht="15" customHeight="1" x14ac:dyDescent="0.25">
      <c r="A14" s="182">
        <v>3053</v>
      </c>
      <c r="B14" s="167" t="s">
        <v>9</v>
      </c>
      <c r="C14" s="235"/>
      <c r="D14" s="189"/>
      <c r="E14" s="190"/>
    </row>
    <row r="15" spans="1:6" ht="15" customHeight="1" x14ac:dyDescent="0.25">
      <c r="A15" s="182">
        <v>3054</v>
      </c>
      <c r="B15" s="167" t="s">
        <v>10</v>
      </c>
      <c r="C15" s="235"/>
      <c r="D15" s="189"/>
      <c r="E15" s="190"/>
    </row>
    <row r="16" spans="1:6" ht="18" customHeight="1" x14ac:dyDescent="0.25">
      <c r="A16" s="182">
        <v>3003</v>
      </c>
      <c r="B16" s="167" t="s">
        <v>6</v>
      </c>
      <c r="C16" s="235"/>
      <c r="D16" s="189"/>
      <c r="E16" s="190"/>
    </row>
    <row r="17" spans="1:5" ht="18" customHeight="1" x14ac:dyDescent="0.25">
      <c r="A17" s="182">
        <v>3000</v>
      </c>
      <c r="B17" s="167" t="s">
        <v>4</v>
      </c>
      <c r="C17" s="235"/>
      <c r="D17" s="189"/>
      <c r="E17" s="190"/>
    </row>
    <row r="18" spans="1:5" ht="18" customHeight="1" x14ac:dyDescent="0.25">
      <c r="A18" s="182">
        <v>3008</v>
      </c>
      <c r="B18" s="167" t="s">
        <v>5</v>
      </c>
      <c r="C18" s="235"/>
      <c r="D18" s="189"/>
      <c r="E18" s="190"/>
    </row>
    <row r="19" spans="1:5" ht="15" customHeight="1" x14ac:dyDescent="0.25">
      <c r="A19" s="182">
        <v>3068</v>
      </c>
      <c r="B19" s="167" t="s">
        <v>18</v>
      </c>
      <c r="C19" s="235"/>
      <c r="D19" s="189"/>
      <c r="E19" s="190"/>
    </row>
    <row r="20" spans="1:5" ht="15" customHeight="1" x14ac:dyDescent="0.25">
      <c r="A20" s="182">
        <v>3065</v>
      </c>
      <c r="B20" s="167" t="s">
        <v>17</v>
      </c>
      <c r="C20" s="235"/>
      <c r="D20" s="189"/>
      <c r="E20" s="190"/>
    </row>
    <row r="21" spans="1:5" ht="15" customHeight="1" x14ac:dyDescent="0.25">
      <c r="A21" s="182">
        <v>3121</v>
      </c>
      <c r="B21" s="167" t="s">
        <v>13</v>
      </c>
      <c r="C21" s="235"/>
      <c r="D21" s="189"/>
      <c r="E21" s="190"/>
    </row>
    <row r="22" spans="1:5" ht="15" customHeight="1" x14ac:dyDescent="0.25">
      <c r="A22" s="182">
        <v>3085</v>
      </c>
      <c r="B22" s="167" t="s">
        <v>30</v>
      </c>
      <c r="C22" s="235"/>
      <c r="D22" s="189"/>
      <c r="E22" s="190"/>
    </row>
    <row r="23" spans="1:5" ht="15" customHeight="1" x14ac:dyDescent="0.25">
      <c r="A23" s="182">
        <v>3087</v>
      </c>
      <c r="B23" s="167" t="s">
        <v>31</v>
      </c>
      <c r="C23" s="235"/>
      <c r="D23" s="189"/>
      <c r="E23" s="190"/>
    </row>
    <row r="24" spans="1:5" ht="16.5" customHeight="1" x14ac:dyDescent="0.25">
      <c r="A24" s="182">
        <v>3752</v>
      </c>
      <c r="B24" s="167" t="s">
        <v>49</v>
      </c>
      <c r="C24" s="235"/>
      <c r="D24" s="189"/>
      <c r="E24" s="190"/>
    </row>
    <row r="25" spans="1:5" ht="15" customHeight="1" x14ac:dyDescent="0.25">
      <c r="A25" s="182">
        <v>3082</v>
      </c>
      <c r="B25" s="167" t="s">
        <v>25</v>
      </c>
      <c r="C25" s="235"/>
      <c r="D25" s="189"/>
      <c r="E25" s="190"/>
    </row>
    <row r="26" spans="1:5" ht="15" customHeight="1" x14ac:dyDescent="0.25">
      <c r="A26" s="182">
        <v>3083</v>
      </c>
      <c r="B26" s="167" t="s">
        <v>26</v>
      </c>
      <c r="C26" s="235"/>
      <c r="D26" s="189"/>
      <c r="E26" s="190"/>
    </row>
    <row r="27" spans="1:5" ht="15" customHeight="1" x14ac:dyDescent="0.25">
      <c r="A27" s="182">
        <v>3075</v>
      </c>
      <c r="B27" s="167" t="s">
        <v>23</v>
      </c>
      <c r="C27" s="235"/>
      <c r="D27" s="189"/>
      <c r="E27" s="190"/>
    </row>
    <row r="28" spans="1:5" ht="15" customHeight="1" x14ac:dyDescent="0.25">
      <c r="A28" s="182">
        <v>3074</v>
      </c>
      <c r="B28" s="167" t="s">
        <v>22</v>
      </c>
      <c r="C28" s="235"/>
      <c r="D28" s="189"/>
      <c r="E28" s="190"/>
    </row>
    <row r="29" spans="1:5" ht="15" customHeight="1" x14ac:dyDescent="0.25">
      <c r="A29" s="182">
        <v>3081</v>
      </c>
      <c r="B29" s="167" t="s">
        <v>24</v>
      </c>
      <c r="C29" s="235"/>
      <c r="D29" s="189"/>
      <c r="E29" s="190"/>
    </row>
    <row r="30" spans="1:5" ht="15.75" customHeight="1" x14ac:dyDescent="0.25">
      <c r="A30" s="182">
        <v>3073</v>
      </c>
      <c r="B30" s="167" t="s">
        <v>21</v>
      </c>
      <c r="C30" s="235"/>
      <c r="D30" s="189"/>
      <c r="E30" s="190"/>
    </row>
    <row r="31" spans="1:5" ht="16.5" customHeight="1" x14ac:dyDescent="0.25">
      <c r="A31" s="182">
        <v>3753</v>
      </c>
      <c r="B31" s="167" t="s">
        <v>39</v>
      </c>
      <c r="C31" s="235"/>
      <c r="D31" s="189"/>
      <c r="E31" s="190"/>
    </row>
    <row r="32" spans="1:5" ht="16.5" customHeight="1" x14ac:dyDescent="0.25">
      <c r="A32" s="182">
        <v>3076</v>
      </c>
      <c r="B32" s="167" t="s">
        <v>51</v>
      </c>
      <c r="C32" s="235"/>
      <c r="D32" s="189"/>
      <c r="E32" s="190"/>
    </row>
    <row r="33" spans="1:5" ht="16.5" customHeight="1" x14ac:dyDescent="0.25">
      <c r="A33" s="182">
        <v>3758</v>
      </c>
      <c r="B33" s="167" t="s">
        <v>334</v>
      </c>
      <c r="C33" s="235"/>
      <c r="D33" s="189"/>
      <c r="E33" s="190"/>
    </row>
    <row r="34" spans="1:5" s="7" customFormat="1" ht="15" customHeight="1" x14ac:dyDescent="0.25">
      <c r="A34" s="182">
        <v>3064</v>
      </c>
      <c r="B34" s="167" t="s">
        <v>36</v>
      </c>
      <c r="C34" s="235"/>
      <c r="D34" s="189"/>
      <c r="E34" s="190"/>
    </row>
    <row r="35" spans="1:5" s="7" customFormat="1" ht="15" customHeight="1" x14ac:dyDescent="0.25">
      <c r="A35" s="182">
        <v>3750</v>
      </c>
      <c r="B35" s="167" t="s">
        <v>38</v>
      </c>
      <c r="C35" s="235"/>
      <c r="D35" s="189"/>
      <c r="E35" s="190"/>
    </row>
    <row r="36" spans="1:5" s="7" customFormat="1" ht="15" customHeight="1" x14ac:dyDescent="0.25">
      <c r="A36" s="182">
        <v>3764</v>
      </c>
      <c r="B36" s="167" t="s">
        <v>41</v>
      </c>
      <c r="C36" s="235"/>
      <c r="D36" s="189"/>
      <c r="E36" s="190"/>
    </row>
    <row r="37" spans="1:5" s="7" customFormat="1" ht="15" customHeight="1" x14ac:dyDescent="0.25">
      <c r="A37" s="182">
        <v>3658</v>
      </c>
      <c r="B37" s="167" t="s">
        <v>37</v>
      </c>
      <c r="C37" s="235"/>
      <c r="D37" s="189"/>
      <c r="E37" s="190"/>
    </row>
    <row r="38" spans="1:5" s="7" customFormat="1" ht="15" customHeight="1" x14ac:dyDescent="0.25">
      <c r="A38" s="182">
        <v>3659</v>
      </c>
      <c r="B38" s="167" t="s">
        <v>377</v>
      </c>
      <c r="C38" s="235"/>
      <c r="D38" s="189"/>
      <c r="E38" s="190"/>
    </row>
    <row r="39" spans="1:5" s="7" customFormat="1" ht="15" customHeight="1" x14ac:dyDescent="0.25">
      <c r="A39" s="182">
        <v>3660</v>
      </c>
      <c r="B39" s="167" t="s">
        <v>384</v>
      </c>
      <c r="C39" s="235"/>
      <c r="D39" s="189"/>
      <c r="E39" s="190"/>
    </row>
    <row r="40" spans="1:5" s="7" customFormat="1" ht="15" customHeight="1" x14ac:dyDescent="0.25">
      <c r="A40" s="182">
        <v>3662</v>
      </c>
      <c r="B40" s="167" t="s">
        <v>42</v>
      </c>
      <c r="C40" s="235"/>
      <c r="D40" s="189"/>
      <c r="E40" s="190"/>
    </row>
    <row r="41" spans="1:5" s="7" customFormat="1" ht="15" customHeight="1" x14ac:dyDescent="0.25">
      <c r="A41" s="182">
        <v>3055</v>
      </c>
      <c r="B41" s="167" t="s">
        <v>15</v>
      </c>
      <c r="C41" s="235"/>
      <c r="D41" s="189"/>
      <c r="E41" s="190"/>
    </row>
    <row r="42" spans="1:5" s="7" customFormat="1" ht="15" customHeight="1" x14ac:dyDescent="0.25">
      <c r="A42" s="182">
        <v>3056</v>
      </c>
      <c r="B42" s="167" t="s">
        <v>401</v>
      </c>
      <c r="C42" s="235"/>
      <c r="D42" s="189"/>
      <c r="E42" s="190"/>
    </row>
    <row r="43" spans="1:5" s="7" customFormat="1" ht="15" customHeight="1" x14ac:dyDescent="0.25">
      <c r="A43" s="182">
        <v>3057</v>
      </c>
      <c r="B43" s="167" t="s">
        <v>16</v>
      </c>
      <c r="C43" s="235"/>
      <c r="D43" s="189"/>
      <c r="E43" s="190"/>
    </row>
    <row r="44" spans="1:5" s="7" customFormat="1" ht="15" customHeight="1" x14ac:dyDescent="0.25">
      <c r="A44" s="182">
        <v>3078</v>
      </c>
      <c r="B44" s="167" t="s">
        <v>27</v>
      </c>
      <c r="C44" s="235"/>
      <c r="D44" s="189"/>
      <c r="E44" s="190"/>
    </row>
    <row r="45" spans="1:5" s="7" customFormat="1" ht="15" customHeight="1" x14ac:dyDescent="0.25">
      <c r="A45" s="182">
        <v>3084</v>
      </c>
      <c r="B45" s="167" t="s">
        <v>29</v>
      </c>
      <c r="C45" s="235"/>
      <c r="D45" s="189"/>
      <c r="E45" s="190"/>
    </row>
    <row r="46" spans="1:5" s="7" customFormat="1" ht="15" customHeight="1" x14ac:dyDescent="0.25">
      <c r="A46" s="182">
        <v>3090</v>
      </c>
      <c r="B46" s="167" t="s">
        <v>46</v>
      </c>
      <c r="C46" s="235"/>
      <c r="D46" s="189"/>
      <c r="E46" s="190"/>
    </row>
    <row r="47" spans="1:5" s="7" customFormat="1" ht="15" customHeight="1" x14ac:dyDescent="0.25">
      <c r="A47" s="182">
        <v>3755</v>
      </c>
      <c r="B47" s="167" t="s">
        <v>43</v>
      </c>
      <c r="C47" s="235"/>
      <c r="D47" s="189"/>
      <c r="E47" s="190"/>
    </row>
    <row r="48" spans="1:5" s="7" customFormat="1" ht="15" customHeight="1" x14ac:dyDescent="0.25">
      <c r="A48" s="182">
        <v>3757</v>
      </c>
      <c r="B48" s="167" t="s">
        <v>44</v>
      </c>
      <c r="C48" s="235"/>
      <c r="D48" s="189"/>
      <c r="E48" s="190"/>
    </row>
    <row r="49" spans="1:5" s="7" customFormat="1" ht="15" customHeight="1" x14ac:dyDescent="0.25">
      <c r="A49" s="182">
        <v>3088</v>
      </c>
      <c r="B49" s="167" t="s">
        <v>32</v>
      </c>
      <c r="C49" s="235"/>
      <c r="D49" s="189"/>
      <c r="E49" s="190"/>
    </row>
    <row r="50" spans="1:5" s="7" customFormat="1" ht="15" customHeight="1" x14ac:dyDescent="0.25">
      <c r="A50" s="182">
        <v>3096</v>
      </c>
      <c r="B50" s="167" t="s">
        <v>47</v>
      </c>
      <c r="C50" s="235"/>
      <c r="D50" s="189"/>
      <c r="E50" s="190"/>
    </row>
    <row r="51" spans="1:5" s="7" customFormat="1" ht="15" customHeight="1" x14ac:dyDescent="0.25">
      <c r="A51" s="182">
        <v>3099</v>
      </c>
      <c r="B51" s="167" t="s">
        <v>48</v>
      </c>
      <c r="C51" s="235"/>
      <c r="D51" s="189"/>
      <c r="E51" s="190"/>
    </row>
    <row r="52" spans="1:5" s="7" customFormat="1" ht="15" customHeight="1" x14ac:dyDescent="0.25">
      <c r="A52" s="182">
        <v>3754</v>
      </c>
      <c r="B52" s="167" t="s">
        <v>50</v>
      </c>
      <c r="C52" s="235"/>
      <c r="D52" s="189"/>
      <c r="E52" s="190"/>
    </row>
    <row r="53" spans="1:5" s="7" customFormat="1" ht="15" customHeight="1" x14ac:dyDescent="0.25">
      <c r="A53" s="182">
        <v>3770</v>
      </c>
      <c r="B53" s="167" t="s">
        <v>370</v>
      </c>
      <c r="C53" s="235"/>
      <c r="D53" s="189"/>
      <c r="E53" s="190"/>
    </row>
    <row r="54" spans="1:5" s="7" customFormat="1" ht="15" customHeight="1" x14ac:dyDescent="0.25">
      <c r="A54" s="182">
        <v>3777</v>
      </c>
      <c r="B54" s="167" t="s">
        <v>369</v>
      </c>
      <c r="C54" s="235"/>
      <c r="D54" s="189"/>
      <c r="E54" s="190"/>
    </row>
    <row r="55" spans="1:5" s="7" customFormat="1" ht="15" customHeight="1" x14ac:dyDescent="0.25">
      <c r="A55" s="182">
        <v>3002</v>
      </c>
      <c r="B55" s="167" t="s">
        <v>11</v>
      </c>
      <c r="C55" s="235"/>
      <c r="D55" s="189"/>
      <c r="E55" s="190"/>
    </row>
    <row r="56" spans="1:5" s="7" customFormat="1" ht="15" customHeight="1" x14ac:dyDescent="0.25">
      <c r="A56" s="182">
        <v>3066</v>
      </c>
      <c r="B56" s="167" t="s">
        <v>12</v>
      </c>
      <c r="C56" s="235"/>
      <c r="D56" s="189"/>
      <c r="E56" s="190"/>
    </row>
    <row r="57" spans="1:5" s="7" customFormat="1" ht="15" customHeight="1" x14ac:dyDescent="0.25">
      <c r="A57" s="182">
        <v>3067</v>
      </c>
      <c r="B57" s="167" t="s">
        <v>14</v>
      </c>
      <c r="C57" s="235"/>
      <c r="D57" s="189"/>
      <c r="E57" s="190"/>
    </row>
    <row r="58" spans="1:5" s="7" customFormat="1" ht="15" customHeight="1" x14ac:dyDescent="0.25">
      <c r="A58" s="182">
        <v>3072</v>
      </c>
      <c r="B58" s="167" t="s">
        <v>20</v>
      </c>
      <c r="C58" s="235"/>
      <c r="D58" s="189"/>
      <c r="E58" s="190"/>
    </row>
    <row r="59" spans="1:5" s="7" customFormat="1" ht="15" customHeight="1" x14ac:dyDescent="0.25">
      <c r="A59" s="182">
        <v>3071</v>
      </c>
      <c r="B59" s="167" t="s">
        <v>353</v>
      </c>
      <c r="C59" s="235"/>
      <c r="D59" s="189"/>
      <c r="E59" s="190"/>
    </row>
    <row r="60" spans="1:5" s="7" customFormat="1" ht="15" customHeight="1" thickBot="1" x14ac:dyDescent="0.3">
      <c r="A60" s="182">
        <v>3070</v>
      </c>
      <c r="B60" s="167" t="s">
        <v>19</v>
      </c>
      <c r="C60" s="236"/>
      <c r="D60" s="189"/>
      <c r="E60" s="190"/>
    </row>
    <row r="61" spans="1:5" ht="19.5" customHeight="1" x14ac:dyDescent="0.25">
      <c r="A61" s="174">
        <v>3978</v>
      </c>
      <c r="B61" s="174" t="s">
        <v>154</v>
      </c>
      <c r="C61" s="103"/>
      <c r="D61" s="174"/>
      <c r="E61" s="222"/>
    </row>
    <row r="62" spans="1:5" ht="19.5" customHeight="1" x14ac:dyDescent="0.25">
      <c r="A62" s="101">
        <v>3977</v>
      </c>
      <c r="B62" s="101" t="s">
        <v>153</v>
      </c>
      <c r="C62" s="105"/>
      <c r="D62" s="101"/>
      <c r="E62" s="223"/>
    </row>
    <row r="63" spans="1:5" ht="19.5" customHeight="1" x14ac:dyDescent="0.25">
      <c r="A63" s="101">
        <v>3977</v>
      </c>
      <c r="B63" s="101" t="s">
        <v>126</v>
      </c>
      <c r="C63" s="105"/>
      <c r="D63" s="101"/>
      <c r="E63" s="247"/>
    </row>
    <row r="64" spans="1:5" ht="15.75" customHeight="1" x14ac:dyDescent="0.25">
      <c r="A64" s="101">
        <v>3803</v>
      </c>
      <c r="B64" s="101" t="s">
        <v>93</v>
      </c>
      <c r="C64" s="121" t="s">
        <v>86</v>
      </c>
      <c r="D64" s="101"/>
      <c r="E64" s="223"/>
    </row>
    <row r="65" spans="1:5" ht="15.75" customHeight="1" x14ac:dyDescent="0.25">
      <c r="A65" s="101">
        <v>3804</v>
      </c>
      <c r="B65" s="101" t="s">
        <v>94</v>
      </c>
      <c r="C65" s="105" t="s">
        <v>90</v>
      </c>
      <c r="D65" s="101"/>
      <c r="E65" s="223"/>
    </row>
    <row r="66" spans="1:5" ht="15.75" customHeight="1" x14ac:dyDescent="0.25">
      <c r="A66" s="101">
        <v>3805</v>
      </c>
      <c r="B66" s="101" t="s">
        <v>95</v>
      </c>
      <c r="C66" s="131" t="s">
        <v>87</v>
      </c>
      <c r="D66" s="101"/>
      <c r="E66" s="223"/>
    </row>
    <row r="67" spans="1:5" ht="15.75" customHeight="1" x14ac:dyDescent="0.25">
      <c r="A67" s="101">
        <v>3976</v>
      </c>
      <c r="B67" s="101" t="s">
        <v>96</v>
      </c>
      <c r="C67" s="105"/>
      <c r="D67" s="101"/>
      <c r="E67" s="223"/>
    </row>
    <row r="68" spans="1:5" ht="15.75" customHeight="1" x14ac:dyDescent="0.25">
      <c r="A68" s="101">
        <v>3175</v>
      </c>
      <c r="B68" s="101" t="s">
        <v>97</v>
      </c>
      <c r="C68" s="119"/>
      <c r="D68" s="101"/>
      <c r="E68" s="223"/>
    </row>
    <row r="69" spans="1:5" ht="15.75" customHeight="1" x14ac:dyDescent="0.25">
      <c r="A69" s="101">
        <v>3975</v>
      </c>
      <c r="B69" s="101" t="s">
        <v>98</v>
      </c>
      <c r="C69" s="119"/>
      <c r="D69" s="101"/>
      <c r="E69" s="223"/>
    </row>
    <row r="70" spans="1:5" ht="15.75" customHeight="1" x14ac:dyDescent="0.25">
      <c r="A70" s="101">
        <v>3975</v>
      </c>
      <c r="B70" s="101" t="s">
        <v>99</v>
      </c>
      <c r="C70" s="119"/>
      <c r="D70" s="101"/>
      <c r="E70" s="223"/>
    </row>
    <row r="71" spans="1:5" ht="15.75" customHeight="1" x14ac:dyDescent="0.25">
      <c r="A71" s="101">
        <v>3977</v>
      </c>
      <c r="B71" s="101" t="s">
        <v>100</v>
      </c>
      <c r="C71" s="102"/>
      <c r="D71" s="101"/>
      <c r="E71" s="248"/>
    </row>
    <row r="72" spans="1:5" ht="15" customHeight="1" x14ac:dyDescent="0.25">
      <c r="A72" s="101">
        <v>3198</v>
      </c>
      <c r="B72" s="101" t="s">
        <v>116</v>
      </c>
      <c r="C72" s="105"/>
      <c r="D72" s="101"/>
      <c r="E72" s="249"/>
    </row>
    <row r="73" spans="1:5" ht="15" customHeight="1" x14ac:dyDescent="0.25">
      <c r="A73" s="101">
        <v>3201</v>
      </c>
      <c r="B73" s="101" t="s">
        <v>117</v>
      </c>
      <c r="C73" s="105"/>
      <c r="D73" s="101"/>
      <c r="E73" s="223"/>
    </row>
    <row r="74" spans="1:5" ht="15" customHeight="1" x14ac:dyDescent="0.25">
      <c r="A74" s="101">
        <v>3199</v>
      </c>
      <c r="B74" s="101" t="s">
        <v>118</v>
      </c>
      <c r="C74" s="105"/>
      <c r="D74" s="101"/>
      <c r="E74" s="223"/>
    </row>
    <row r="75" spans="1:5" ht="15" customHeight="1" x14ac:dyDescent="0.25">
      <c r="A75" s="101">
        <v>3200</v>
      </c>
      <c r="B75" s="101" t="s">
        <v>119</v>
      </c>
      <c r="C75" s="105"/>
      <c r="D75" s="101"/>
      <c r="E75" s="223"/>
    </row>
    <row r="76" spans="1:5" ht="15" customHeight="1" x14ac:dyDescent="0.25">
      <c r="A76" s="101">
        <v>3934</v>
      </c>
      <c r="B76" s="101" t="s">
        <v>120</v>
      </c>
      <c r="C76" s="105"/>
      <c r="D76" s="101"/>
      <c r="E76" s="223"/>
    </row>
    <row r="77" spans="1:5" ht="15" customHeight="1" x14ac:dyDescent="0.25">
      <c r="A77" s="101">
        <v>3931</v>
      </c>
      <c r="B77" s="101" t="s">
        <v>121</v>
      </c>
      <c r="C77" s="105"/>
      <c r="D77" s="101"/>
      <c r="E77" s="223"/>
    </row>
    <row r="78" spans="1:5" ht="15" customHeight="1" x14ac:dyDescent="0.25">
      <c r="A78" s="101">
        <v>3930</v>
      </c>
      <c r="B78" s="101" t="s">
        <v>122</v>
      </c>
      <c r="C78" s="105"/>
      <c r="D78" s="101"/>
      <c r="E78" s="223"/>
    </row>
    <row r="79" spans="1:5" ht="15" customHeight="1" x14ac:dyDescent="0.25">
      <c r="A79" s="101">
        <v>3910</v>
      </c>
      <c r="B79" s="101" t="s">
        <v>123</v>
      </c>
      <c r="C79" s="105"/>
      <c r="D79" s="101"/>
      <c r="E79" s="223"/>
    </row>
    <row r="80" spans="1:5" ht="15" customHeight="1" x14ac:dyDescent="0.25">
      <c r="A80" s="101">
        <v>3911</v>
      </c>
      <c r="B80" s="101" t="s">
        <v>124</v>
      </c>
      <c r="C80" s="105"/>
      <c r="D80" s="101"/>
      <c r="E80" s="223"/>
    </row>
    <row r="81" spans="1:5" ht="15" customHeight="1" x14ac:dyDescent="0.25">
      <c r="A81" s="101">
        <v>3912</v>
      </c>
      <c r="B81" s="101" t="s">
        <v>125</v>
      </c>
      <c r="C81" s="105"/>
      <c r="D81" s="101"/>
      <c r="E81" s="223"/>
    </row>
    <row r="82" spans="1:5" ht="15" customHeight="1" x14ac:dyDescent="0.25">
      <c r="A82" s="101">
        <v>3913</v>
      </c>
      <c r="B82" s="101" t="s">
        <v>109</v>
      </c>
      <c r="C82" s="105"/>
      <c r="D82" s="101"/>
      <c r="E82" s="223"/>
    </row>
    <row r="83" spans="1:5" ht="15" customHeight="1" x14ac:dyDescent="0.25">
      <c r="A83" s="101">
        <v>3915</v>
      </c>
      <c r="B83" s="101" t="s">
        <v>110</v>
      </c>
      <c r="C83" s="105"/>
      <c r="D83" s="101"/>
      <c r="E83" s="223"/>
    </row>
    <row r="84" spans="1:5" ht="15" customHeight="1" x14ac:dyDescent="0.25">
      <c r="A84" s="101">
        <v>3918</v>
      </c>
      <c r="B84" s="101" t="s">
        <v>111</v>
      </c>
      <c r="C84" s="105"/>
      <c r="D84" s="101"/>
      <c r="E84" s="223"/>
    </row>
    <row r="85" spans="1:5" ht="15" customHeight="1" x14ac:dyDescent="0.25">
      <c r="A85" s="101">
        <v>3919</v>
      </c>
      <c r="B85" s="101" t="s">
        <v>112</v>
      </c>
      <c r="C85" s="105"/>
      <c r="D85" s="101"/>
      <c r="E85" s="223"/>
    </row>
    <row r="86" spans="1:5" ht="15" customHeight="1" x14ac:dyDescent="0.25">
      <c r="A86" s="101">
        <v>3920</v>
      </c>
      <c r="B86" s="101" t="s">
        <v>113</v>
      </c>
      <c r="C86" s="105"/>
      <c r="D86" s="101"/>
      <c r="E86" s="223"/>
    </row>
    <row r="87" spans="1:5" ht="15" customHeight="1" x14ac:dyDescent="0.25">
      <c r="A87" s="101">
        <v>3926</v>
      </c>
      <c r="B87" s="101" t="s">
        <v>114</v>
      </c>
      <c r="C87" s="105"/>
      <c r="D87" s="101"/>
      <c r="E87" s="223"/>
    </row>
    <row r="88" spans="1:5" ht="15" customHeight="1" x14ac:dyDescent="0.25">
      <c r="A88" s="101">
        <v>3927</v>
      </c>
      <c r="B88" s="101" t="s">
        <v>115</v>
      </c>
      <c r="C88" s="105"/>
      <c r="D88" s="101"/>
      <c r="E88" s="223"/>
    </row>
    <row r="89" spans="1:5" ht="15" customHeight="1" x14ac:dyDescent="0.25">
      <c r="A89" s="101">
        <v>3938</v>
      </c>
      <c r="B89" s="101" t="s">
        <v>101</v>
      </c>
      <c r="C89" s="121"/>
      <c r="D89" s="101"/>
      <c r="E89" s="223"/>
    </row>
    <row r="90" spans="1:5" ht="15" customHeight="1" x14ac:dyDescent="0.25">
      <c r="A90" s="101">
        <v>3939</v>
      </c>
      <c r="B90" s="101" t="s">
        <v>102</v>
      </c>
      <c r="C90" s="105"/>
      <c r="D90" s="101"/>
      <c r="E90" s="223"/>
    </row>
    <row r="91" spans="1:5" ht="15" customHeight="1" x14ac:dyDescent="0.25">
      <c r="A91" s="101">
        <v>3940</v>
      </c>
      <c r="B91" s="101" t="s">
        <v>103</v>
      </c>
      <c r="C91" s="120"/>
      <c r="D91" s="101"/>
      <c r="E91" s="223"/>
    </row>
    <row r="92" spans="1:5" ht="15" customHeight="1" x14ac:dyDescent="0.25">
      <c r="A92" s="101">
        <v>3941</v>
      </c>
      <c r="B92" s="101" t="s">
        <v>104</v>
      </c>
      <c r="C92" s="105"/>
      <c r="D92" s="101"/>
      <c r="E92" s="223"/>
    </row>
    <row r="93" spans="1:5" ht="15" customHeight="1" x14ac:dyDescent="0.25">
      <c r="A93" s="101">
        <v>3942</v>
      </c>
      <c r="B93" s="101" t="s">
        <v>105</v>
      </c>
      <c r="C93" s="105"/>
      <c r="D93" s="101"/>
      <c r="E93" s="223"/>
    </row>
    <row r="94" spans="1:5" ht="15" customHeight="1" x14ac:dyDescent="0.25">
      <c r="A94" s="101">
        <v>3943</v>
      </c>
      <c r="B94" s="101" t="s">
        <v>106</v>
      </c>
      <c r="C94" s="105"/>
      <c r="D94" s="101"/>
      <c r="E94" s="223"/>
    </row>
    <row r="95" spans="1:5" ht="15" customHeight="1" x14ac:dyDescent="0.25">
      <c r="A95" s="101">
        <v>3944</v>
      </c>
      <c r="B95" s="101" t="s">
        <v>107</v>
      </c>
      <c r="C95" s="105"/>
      <c r="D95" s="101"/>
      <c r="E95" s="223"/>
    </row>
    <row r="96" spans="1:5" ht="15" customHeight="1" thickBot="1" x14ac:dyDescent="0.3">
      <c r="A96" s="106">
        <v>3936</v>
      </c>
      <c r="B96" s="122" t="s">
        <v>108</v>
      </c>
      <c r="C96" s="107"/>
      <c r="D96" s="122"/>
      <c r="E96" s="224"/>
    </row>
    <row r="97" spans="1:5" ht="16.5" customHeight="1" x14ac:dyDescent="0.25">
      <c r="A97" s="155">
        <v>3812</v>
      </c>
      <c r="B97" s="91" t="s">
        <v>127</v>
      </c>
      <c r="C97" s="85" t="s">
        <v>88</v>
      </c>
      <c r="D97" s="82"/>
      <c r="E97" s="219"/>
    </row>
    <row r="98" spans="1:5" ht="16.5" customHeight="1" x14ac:dyDescent="0.25">
      <c r="A98" s="155">
        <v>3813</v>
      </c>
      <c r="B98" s="91" t="s">
        <v>128</v>
      </c>
      <c r="C98" s="154" t="s">
        <v>90</v>
      </c>
      <c r="D98" s="82"/>
      <c r="E98" s="220"/>
    </row>
    <row r="99" spans="1:5" ht="16.5" customHeight="1" x14ac:dyDescent="0.25">
      <c r="A99" s="155">
        <v>3814</v>
      </c>
      <c r="B99" s="91" t="s">
        <v>129</v>
      </c>
      <c r="C99" s="123" t="s">
        <v>89</v>
      </c>
      <c r="D99" s="82"/>
      <c r="E99" s="220"/>
    </row>
    <row r="100" spans="1:5" ht="16.5" customHeight="1" x14ac:dyDescent="0.25">
      <c r="A100" s="155">
        <v>3815</v>
      </c>
      <c r="B100" s="91" t="s">
        <v>130</v>
      </c>
      <c r="C100" s="154"/>
      <c r="D100" s="82"/>
      <c r="E100" s="220"/>
    </row>
    <row r="101" spans="1:5" ht="16.5" customHeight="1" x14ac:dyDescent="0.25">
      <c r="A101" s="155">
        <v>3816</v>
      </c>
      <c r="B101" s="91" t="s">
        <v>131</v>
      </c>
      <c r="C101" s="86"/>
      <c r="D101" s="82"/>
      <c r="E101" s="220"/>
    </row>
    <row r="102" spans="1:5" ht="16.5" customHeight="1" x14ac:dyDescent="0.25">
      <c r="A102" s="155">
        <v>3818</v>
      </c>
      <c r="B102" s="91" t="s">
        <v>132</v>
      </c>
      <c r="C102" s="86"/>
      <c r="D102" s="82"/>
      <c r="E102" s="220"/>
    </row>
    <row r="103" spans="1:5" ht="16.5" customHeight="1" x14ac:dyDescent="0.25">
      <c r="A103" s="155">
        <v>3820</v>
      </c>
      <c r="B103" s="91" t="s">
        <v>133</v>
      </c>
      <c r="C103" s="154"/>
      <c r="D103" s="82"/>
      <c r="E103" s="220"/>
    </row>
    <row r="104" spans="1:5" ht="16.5" customHeight="1" x14ac:dyDescent="0.25">
      <c r="A104" s="155">
        <v>3822</v>
      </c>
      <c r="B104" s="91" t="s">
        <v>134</v>
      </c>
      <c r="C104" s="84"/>
      <c r="D104" s="82"/>
      <c r="E104" s="220"/>
    </row>
    <row r="105" spans="1:5" ht="16.5" customHeight="1" x14ac:dyDescent="0.25">
      <c r="A105" s="155">
        <v>3823</v>
      </c>
      <c r="B105" s="91" t="s">
        <v>135</v>
      </c>
      <c r="C105" s="92"/>
      <c r="D105" s="82"/>
      <c r="E105" s="220"/>
    </row>
    <row r="106" spans="1:5" ht="16.5" customHeight="1" x14ac:dyDescent="0.25">
      <c r="A106" s="155">
        <v>3824</v>
      </c>
      <c r="B106" s="91" t="s">
        <v>136</v>
      </c>
      <c r="C106" s="154"/>
      <c r="D106" s="82"/>
      <c r="E106" s="220"/>
    </row>
    <row r="107" spans="1:5" ht="16.5" customHeight="1" x14ac:dyDescent="0.25">
      <c r="A107" s="155">
        <v>3825</v>
      </c>
      <c r="B107" s="91" t="s">
        <v>137</v>
      </c>
      <c r="C107" s="84"/>
      <c r="D107" s="82"/>
      <c r="E107" s="220"/>
    </row>
    <row r="108" spans="1:5" ht="15" customHeight="1" x14ac:dyDescent="0.25">
      <c r="A108" s="155">
        <v>3840</v>
      </c>
      <c r="B108" s="91" t="s">
        <v>138</v>
      </c>
      <c r="C108" s="154"/>
      <c r="D108" s="82"/>
      <c r="E108" s="244"/>
    </row>
    <row r="109" spans="1:5" ht="15" customHeight="1" x14ac:dyDescent="0.25">
      <c r="A109" s="155">
        <v>3842</v>
      </c>
      <c r="B109" s="91" t="s">
        <v>139</v>
      </c>
      <c r="C109" s="154"/>
      <c r="D109" s="82"/>
      <c r="E109" s="220"/>
    </row>
    <row r="110" spans="1:5" ht="15" customHeight="1" x14ac:dyDescent="0.25">
      <c r="A110" s="155">
        <v>3844</v>
      </c>
      <c r="B110" s="91" t="s">
        <v>140</v>
      </c>
      <c r="C110" s="154"/>
      <c r="D110" s="82"/>
      <c r="E110" s="220"/>
    </row>
    <row r="111" spans="1:5" ht="15" customHeight="1" x14ac:dyDescent="0.25">
      <c r="A111" s="155">
        <v>3847</v>
      </c>
      <c r="B111" s="91" t="s">
        <v>141</v>
      </c>
      <c r="C111" s="154"/>
      <c r="D111" s="82"/>
      <c r="E111" s="220"/>
    </row>
    <row r="112" spans="1:5" ht="15" customHeight="1" x14ac:dyDescent="0.25">
      <c r="A112" s="155">
        <v>3850</v>
      </c>
      <c r="B112" s="91" t="s">
        <v>142</v>
      </c>
      <c r="C112" s="154"/>
      <c r="D112" s="82"/>
      <c r="E112" s="220"/>
    </row>
    <row r="113" spans="1:5" ht="15" customHeight="1" x14ac:dyDescent="0.25">
      <c r="A113" s="155">
        <v>3851</v>
      </c>
      <c r="B113" s="91" t="s">
        <v>394</v>
      </c>
      <c r="C113" s="154"/>
      <c r="D113" s="82"/>
      <c r="E113" s="220"/>
    </row>
    <row r="114" spans="1:5" ht="15" customHeight="1" x14ac:dyDescent="0.25">
      <c r="A114" s="155">
        <v>3852</v>
      </c>
      <c r="B114" s="91" t="s">
        <v>143</v>
      </c>
      <c r="C114" s="154"/>
      <c r="D114" s="82"/>
      <c r="E114" s="220"/>
    </row>
    <row r="115" spans="1:5" ht="15" customHeight="1" x14ac:dyDescent="0.25">
      <c r="A115" s="155">
        <v>3860</v>
      </c>
      <c r="B115" s="91" t="s">
        <v>144</v>
      </c>
      <c r="C115" s="154"/>
      <c r="D115" s="82"/>
      <c r="E115" s="220"/>
    </row>
    <row r="116" spans="1:5" ht="15" customHeight="1" x14ac:dyDescent="0.25">
      <c r="A116" s="155">
        <v>3875</v>
      </c>
      <c r="B116" s="91" t="s">
        <v>145</v>
      </c>
      <c r="C116" s="154"/>
      <c r="D116" s="82"/>
      <c r="E116" s="220"/>
    </row>
    <row r="117" spans="1:5" ht="15" customHeight="1" x14ac:dyDescent="0.25">
      <c r="A117" s="155">
        <v>3880</v>
      </c>
      <c r="B117" s="91" t="s">
        <v>146</v>
      </c>
      <c r="C117" s="154"/>
      <c r="D117" s="82"/>
      <c r="E117" s="220"/>
    </row>
    <row r="118" spans="1:5" ht="15" customHeight="1" x14ac:dyDescent="0.25">
      <c r="A118" s="155">
        <v>3878</v>
      </c>
      <c r="B118" s="91" t="s">
        <v>147</v>
      </c>
      <c r="C118" s="154"/>
      <c r="D118" s="82"/>
      <c r="E118" s="245"/>
    </row>
    <row r="119" spans="1:5" ht="20.25" customHeight="1" x14ac:dyDescent="0.25">
      <c r="A119" s="155">
        <v>3806</v>
      </c>
      <c r="B119" s="91" t="s">
        <v>148</v>
      </c>
      <c r="C119" s="154"/>
      <c r="D119" s="82"/>
      <c r="E119" s="246"/>
    </row>
    <row r="120" spans="1:5" ht="17.25" customHeight="1" x14ac:dyDescent="0.25">
      <c r="A120" s="155">
        <v>3807</v>
      </c>
      <c r="B120" s="91" t="s">
        <v>149</v>
      </c>
      <c r="C120" s="154"/>
      <c r="D120" s="82"/>
      <c r="E120" s="246"/>
    </row>
    <row r="121" spans="1:5" ht="18" customHeight="1" x14ac:dyDescent="0.25">
      <c r="A121" s="155">
        <v>3809</v>
      </c>
      <c r="B121" s="91" t="s">
        <v>150</v>
      </c>
      <c r="C121" s="154"/>
      <c r="D121" s="82"/>
      <c r="E121" s="244"/>
    </row>
    <row r="122" spans="1:5" ht="18" customHeight="1" x14ac:dyDescent="0.25">
      <c r="A122" s="155">
        <v>3810</v>
      </c>
      <c r="B122" s="91" t="s">
        <v>151</v>
      </c>
      <c r="C122" s="154"/>
      <c r="D122" s="82"/>
      <c r="E122" s="220"/>
    </row>
    <row r="123" spans="1:5" ht="18" customHeight="1" thickBot="1" x14ac:dyDescent="0.3">
      <c r="A123" s="155">
        <v>3981</v>
      </c>
      <c r="B123" s="91" t="s">
        <v>152</v>
      </c>
      <c r="C123" s="157"/>
      <c r="D123" s="82"/>
      <c r="E123" s="221"/>
    </row>
    <row r="124" spans="1:5" s="7" customFormat="1" ht="19.5" customHeight="1" x14ac:dyDescent="0.25">
      <c r="A124" s="101">
        <v>3666</v>
      </c>
      <c r="B124" s="111" t="s">
        <v>52</v>
      </c>
      <c r="C124" s="110" t="s">
        <v>171</v>
      </c>
      <c r="D124" s="102"/>
      <c r="E124" s="237"/>
    </row>
    <row r="125" spans="1:5" s="7" customFormat="1" ht="19.5" customHeight="1" thickBot="1" x14ac:dyDescent="0.3">
      <c r="A125" s="101">
        <v>3630</v>
      </c>
      <c r="B125" s="111" t="s">
        <v>60</v>
      </c>
      <c r="C125" s="102" t="s">
        <v>90</v>
      </c>
      <c r="D125" s="102"/>
      <c r="E125" s="238"/>
    </row>
    <row r="126" spans="1:5" s="7" customFormat="1" ht="15" customHeight="1" x14ac:dyDescent="0.25">
      <c r="A126" s="101">
        <v>3564</v>
      </c>
      <c r="B126" s="111" t="s">
        <v>374</v>
      </c>
      <c r="C126" s="104" t="s">
        <v>332</v>
      </c>
      <c r="D126" s="102"/>
      <c r="E126" s="225"/>
    </row>
    <row r="127" spans="1:5" s="7" customFormat="1" ht="15" customHeight="1" x14ac:dyDescent="0.25">
      <c r="A127" s="101">
        <v>3561</v>
      </c>
      <c r="B127" s="111" t="s">
        <v>373</v>
      </c>
      <c r="C127" s="110"/>
      <c r="D127" s="102"/>
      <c r="E127" s="226"/>
    </row>
    <row r="128" spans="1:5" s="7" customFormat="1" ht="15" customHeight="1" x14ac:dyDescent="0.25">
      <c r="A128" s="101">
        <v>3621</v>
      </c>
      <c r="B128" s="111" t="s">
        <v>53</v>
      </c>
      <c r="C128" s="110"/>
      <c r="D128" s="102"/>
      <c r="E128" s="226"/>
    </row>
    <row r="129" spans="1:5" s="7" customFormat="1" ht="15" customHeight="1" x14ac:dyDescent="0.25">
      <c r="A129" s="101">
        <v>3620</v>
      </c>
      <c r="B129" s="111" t="s">
        <v>54</v>
      </c>
      <c r="C129" s="110"/>
      <c r="D129" s="102"/>
      <c r="E129" s="226"/>
    </row>
    <row r="130" spans="1:5" s="7" customFormat="1" ht="15" customHeight="1" x14ac:dyDescent="0.25">
      <c r="A130" s="101">
        <v>3624</v>
      </c>
      <c r="B130" s="111" t="s">
        <v>55</v>
      </c>
      <c r="C130" s="110"/>
      <c r="D130" s="102"/>
      <c r="E130" s="226"/>
    </row>
    <row r="131" spans="1:5" s="7" customFormat="1" ht="15" customHeight="1" x14ac:dyDescent="0.25">
      <c r="A131" s="101">
        <v>3623</v>
      </c>
      <c r="B131" s="111" t="s">
        <v>56</v>
      </c>
      <c r="C131" s="102"/>
      <c r="D131" s="102"/>
      <c r="E131" s="226"/>
    </row>
    <row r="132" spans="1:5" s="7" customFormat="1" ht="15" customHeight="1" x14ac:dyDescent="0.25">
      <c r="A132" s="101">
        <v>3618</v>
      </c>
      <c r="B132" s="111" t="s">
        <v>57</v>
      </c>
      <c r="C132" s="126"/>
      <c r="D132" s="102"/>
      <c r="E132" s="226"/>
    </row>
    <row r="133" spans="1:5" s="7" customFormat="1" ht="15" customHeight="1" x14ac:dyDescent="0.25">
      <c r="A133" s="101">
        <v>3616</v>
      </c>
      <c r="B133" s="111" t="s">
        <v>58</v>
      </c>
      <c r="C133" s="127"/>
      <c r="D133" s="102"/>
      <c r="E133" s="226"/>
    </row>
    <row r="134" spans="1:5" s="7" customFormat="1" ht="15" customHeight="1" x14ac:dyDescent="0.25">
      <c r="A134" s="101">
        <v>3629</v>
      </c>
      <c r="B134" s="111" t="s">
        <v>59</v>
      </c>
      <c r="C134" s="110"/>
      <c r="D134" s="102"/>
      <c r="E134" s="226"/>
    </row>
    <row r="135" spans="1:5" s="7" customFormat="1" ht="15" customHeight="1" x14ac:dyDescent="0.25">
      <c r="A135" s="101">
        <v>3631</v>
      </c>
      <c r="B135" s="111" t="s">
        <v>375</v>
      </c>
      <c r="C135" s="110"/>
      <c r="D135" s="102"/>
      <c r="E135" s="226"/>
    </row>
    <row r="136" spans="1:5" s="7" customFormat="1" ht="15" customHeight="1" x14ac:dyDescent="0.25">
      <c r="A136" s="101">
        <v>3636</v>
      </c>
      <c r="B136" s="111" t="s">
        <v>61</v>
      </c>
      <c r="C136" s="110"/>
      <c r="D136" s="102"/>
      <c r="E136" s="226"/>
    </row>
    <row r="137" spans="1:5" s="7" customFormat="1" ht="15" customHeight="1" x14ac:dyDescent="0.25">
      <c r="A137" s="101">
        <v>3640</v>
      </c>
      <c r="B137" s="111" t="s">
        <v>62</v>
      </c>
      <c r="C137" s="110"/>
      <c r="D137" s="102"/>
      <c r="E137" s="226"/>
    </row>
    <row r="138" spans="1:5" s="7" customFormat="1" ht="17.5" customHeight="1" x14ac:dyDescent="0.25">
      <c r="A138" s="101">
        <v>3641</v>
      </c>
      <c r="B138" s="111" t="s">
        <v>63</v>
      </c>
      <c r="C138" s="110"/>
      <c r="D138" s="102"/>
      <c r="E138" s="226"/>
    </row>
    <row r="139" spans="1:5" s="7" customFormat="1" ht="17.5" customHeight="1" x14ac:dyDescent="0.25">
      <c r="A139" s="101">
        <v>3644</v>
      </c>
      <c r="B139" s="111" t="s">
        <v>376</v>
      </c>
      <c r="C139" s="110"/>
      <c r="D139" s="102"/>
      <c r="E139" s="226"/>
    </row>
    <row r="140" spans="1:5" s="7" customFormat="1" ht="17.5" customHeight="1" x14ac:dyDescent="0.25">
      <c r="A140" s="101">
        <v>3730</v>
      </c>
      <c r="B140" s="111" t="s">
        <v>385</v>
      </c>
      <c r="C140" s="110"/>
      <c r="D140" s="102"/>
      <c r="E140" s="226"/>
    </row>
    <row r="141" spans="1:5" s="7" customFormat="1" ht="15" customHeight="1" x14ac:dyDescent="0.25">
      <c r="A141" s="101">
        <v>2731</v>
      </c>
      <c r="B141" s="111" t="s">
        <v>64</v>
      </c>
      <c r="C141" s="110"/>
      <c r="D141" s="102"/>
      <c r="E141" s="226"/>
    </row>
    <row r="142" spans="1:5" s="7" customFormat="1" ht="15" customHeight="1" x14ac:dyDescent="0.25">
      <c r="A142" s="101">
        <v>2714</v>
      </c>
      <c r="B142" s="111" t="s">
        <v>65</v>
      </c>
      <c r="C142" s="110"/>
      <c r="D142" s="102"/>
      <c r="E142" s="226"/>
    </row>
    <row r="143" spans="1:5" s="7" customFormat="1" ht="15" customHeight="1" thickBot="1" x14ac:dyDescent="0.3">
      <c r="A143" s="101">
        <v>2713</v>
      </c>
      <c r="B143" s="111" t="s">
        <v>66</v>
      </c>
      <c r="C143" s="110"/>
      <c r="D143" s="102"/>
      <c r="E143" s="227"/>
    </row>
    <row r="144" spans="1:5" s="7" customFormat="1" ht="15" customHeight="1" thickBot="1" x14ac:dyDescent="0.3">
      <c r="A144" s="101">
        <v>3672</v>
      </c>
      <c r="B144" s="111" t="s">
        <v>67</v>
      </c>
      <c r="C144" s="110"/>
      <c r="D144" s="102"/>
      <c r="E144" s="239"/>
    </row>
    <row r="145" spans="1:5" s="7" customFormat="1" ht="15" customHeight="1" x14ac:dyDescent="0.25">
      <c r="A145" s="101">
        <v>3677</v>
      </c>
      <c r="B145" s="111" t="s">
        <v>68</v>
      </c>
      <c r="C145" s="110"/>
      <c r="D145" s="102"/>
      <c r="E145" s="239"/>
    </row>
    <row r="146" spans="1:5" s="7" customFormat="1" ht="15" customHeight="1" x14ac:dyDescent="0.25">
      <c r="A146" s="101">
        <v>3678</v>
      </c>
      <c r="B146" s="111" t="s">
        <v>383</v>
      </c>
      <c r="C146" s="110"/>
      <c r="D146" s="102"/>
      <c r="E146" s="240"/>
    </row>
    <row r="147" spans="1:5" s="7" customFormat="1" ht="15" customHeight="1" thickBot="1" x14ac:dyDescent="0.3">
      <c r="A147" s="101">
        <v>2647</v>
      </c>
      <c r="B147" s="111" t="s">
        <v>73</v>
      </c>
      <c r="C147" s="110"/>
      <c r="D147" s="102"/>
      <c r="E147" s="241"/>
    </row>
    <row r="148" spans="1:5" s="7" customFormat="1" ht="15" customHeight="1" x14ac:dyDescent="0.25">
      <c r="A148" s="101">
        <v>3683</v>
      </c>
      <c r="B148" s="111" t="s">
        <v>381</v>
      </c>
      <c r="C148" s="110"/>
      <c r="D148" s="102"/>
      <c r="E148" s="238"/>
    </row>
    <row r="149" spans="1:5" s="7" customFormat="1" ht="15" customHeight="1" x14ac:dyDescent="0.25">
      <c r="A149" s="101">
        <v>3685</v>
      </c>
      <c r="B149" s="111" t="s">
        <v>69</v>
      </c>
      <c r="C149" s="110"/>
      <c r="D149" s="102"/>
      <c r="E149" s="238"/>
    </row>
    <row r="150" spans="1:5" s="7" customFormat="1" ht="15" customHeight="1" x14ac:dyDescent="0.25">
      <c r="A150" s="101">
        <v>3687</v>
      </c>
      <c r="B150" s="111" t="s">
        <v>70</v>
      </c>
      <c r="C150" s="110"/>
      <c r="D150" s="102"/>
      <c r="E150" s="238"/>
    </row>
    <row r="151" spans="1:5" s="7" customFormat="1" ht="15" customHeight="1" x14ac:dyDescent="0.25">
      <c r="A151" s="101">
        <v>3690</v>
      </c>
      <c r="B151" s="111" t="s">
        <v>386</v>
      </c>
      <c r="C151" s="110"/>
      <c r="D151" s="102"/>
      <c r="E151" s="238"/>
    </row>
    <row r="152" spans="1:5" s="7" customFormat="1" ht="15" customHeight="1" x14ac:dyDescent="0.25">
      <c r="A152" s="101">
        <v>3691</v>
      </c>
      <c r="B152" s="111" t="s">
        <v>71</v>
      </c>
      <c r="C152" s="110"/>
      <c r="D152" s="102"/>
      <c r="E152" s="238"/>
    </row>
    <row r="153" spans="1:5" s="7" customFormat="1" ht="15" customHeight="1" x14ac:dyDescent="0.25">
      <c r="A153" s="101">
        <v>3691</v>
      </c>
      <c r="B153" s="111" t="s">
        <v>388</v>
      </c>
      <c r="C153" s="110"/>
      <c r="D153" s="102"/>
      <c r="E153" s="238"/>
    </row>
    <row r="154" spans="1:5" s="7" customFormat="1" ht="15" customHeight="1" x14ac:dyDescent="0.25">
      <c r="A154" s="101">
        <v>3691</v>
      </c>
      <c r="B154" s="111" t="s">
        <v>387</v>
      </c>
      <c r="C154" s="110"/>
      <c r="D154" s="102"/>
      <c r="E154" s="238"/>
    </row>
    <row r="155" spans="1:5" s="7" customFormat="1" ht="15" customHeight="1" x14ac:dyDescent="0.25">
      <c r="A155" s="101">
        <v>2646</v>
      </c>
      <c r="B155" s="111" t="s">
        <v>380</v>
      </c>
      <c r="C155" s="110"/>
      <c r="D155" s="102"/>
      <c r="E155" s="238"/>
    </row>
    <row r="156" spans="1:5" s="7" customFormat="1" ht="15" customHeight="1" x14ac:dyDescent="0.25">
      <c r="A156" s="101">
        <v>2641</v>
      </c>
      <c r="B156" s="111" t="s">
        <v>379</v>
      </c>
      <c r="C156" s="110"/>
      <c r="D156" s="102"/>
      <c r="E156" s="238"/>
    </row>
    <row r="157" spans="1:5" s="7" customFormat="1" ht="15" customHeight="1" x14ac:dyDescent="0.25">
      <c r="A157" s="101">
        <v>2640</v>
      </c>
      <c r="B157" s="111" t="s">
        <v>378</v>
      </c>
      <c r="C157" s="110"/>
      <c r="D157" s="102"/>
      <c r="E157" s="238"/>
    </row>
    <row r="158" spans="1:5" s="7" customFormat="1" ht="15" customHeight="1" x14ac:dyDescent="0.25">
      <c r="A158" s="101">
        <v>2643</v>
      </c>
      <c r="B158" s="111" t="s">
        <v>74</v>
      </c>
      <c r="C158" s="110"/>
      <c r="D158" s="102"/>
      <c r="E158" s="242"/>
    </row>
    <row r="159" spans="1:5" s="7" customFormat="1" ht="15" customHeight="1" thickBot="1" x14ac:dyDescent="0.3">
      <c r="A159" s="101">
        <v>2642</v>
      </c>
      <c r="B159" s="111" t="s">
        <v>72</v>
      </c>
      <c r="C159" s="110"/>
      <c r="D159" s="102"/>
      <c r="E159" s="243"/>
    </row>
    <row r="160" spans="1:5" s="7" customFormat="1" ht="15" customHeight="1" x14ac:dyDescent="0.25">
      <c r="A160" s="155">
        <v>2659</v>
      </c>
      <c r="B160" s="155" t="s">
        <v>75</v>
      </c>
      <c r="C160" s="116" t="s">
        <v>171</v>
      </c>
      <c r="D160" s="155"/>
      <c r="E160" s="214"/>
    </row>
    <row r="161" spans="1:5" s="7" customFormat="1" ht="15" customHeight="1" x14ac:dyDescent="0.25">
      <c r="A161" s="155">
        <v>2660</v>
      </c>
      <c r="B161" s="155" t="s">
        <v>76</v>
      </c>
      <c r="C161" s="117" t="s">
        <v>90</v>
      </c>
      <c r="D161" s="155"/>
      <c r="E161" s="218"/>
    </row>
    <row r="162" spans="1:5" s="7" customFormat="1" ht="15" customHeight="1" x14ac:dyDescent="0.25">
      <c r="A162" s="155">
        <v>2658</v>
      </c>
      <c r="B162" s="155" t="s">
        <v>77</v>
      </c>
      <c r="C162" s="118" t="s">
        <v>332</v>
      </c>
      <c r="D162" s="155"/>
      <c r="E162" s="218"/>
    </row>
    <row r="163" spans="1:5" s="7" customFormat="1" ht="15" customHeight="1" x14ac:dyDescent="0.25">
      <c r="A163" s="155">
        <v>2666</v>
      </c>
      <c r="B163" s="155" t="s">
        <v>80</v>
      </c>
      <c r="C163" s="118"/>
      <c r="D163" s="155"/>
      <c r="E163" s="218"/>
    </row>
    <row r="164" spans="1:5" s="7" customFormat="1" ht="15" customHeight="1" x14ac:dyDescent="0.25">
      <c r="A164" s="155">
        <v>2644</v>
      </c>
      <c r="B164" s="155" t="s">
        <v>78</v>
      </c>
      <c r="C164" s="118"/>
      <c r="D164" s="155"/>
      <c r="E164" s="178"/>
    </row>
    <row r="165" spans="1:5" s="7" customFormat="1" ht="15" customHeight="1" x14ac:dyDescent="0.25">
      <c r="A165" s="155">
        <v>2650</v>
      </c>
      <c r="B165" s="155" t="s">
        <v>79</v>
      </c>
      <c r="C165" s="154"/>
      <c r="D165" s="155"/>
      <c r="E165" s="179"/>
    </row>
    <row r="166" spans="1:5" s="7" customFormat="1" ht="15" customHeight="1" x14ac:dyDescent="0.25">
      <c r="A166" s="155">
        <v>2651</v>
      </c>
      <c r="B166" s="155" t="s">
        <v>389</v>
      </c>
      <c r="C166" s="154"/>
      <c r="D166" s="155"/>
      <c r="E166" s="179"/>
    </row>
    <row r="167" spans="1:5" s="7" customFormat="1" ht="15" customHeight="1" x14ac:dyDescent="0.25">
      <c r="A167" s="155">
        <v>2652</v>
      </c>
      <c r="B167" s="155" t="s">
        <v>390</v>
      </c>
      <c r="C167" s="154"/>
      <c r="D167" s="155"/>
      <c r="E167" s="179"/>
    </row>
    <row r="168" spans="1:5" s="7" customFormat="1" ht="15" customHeight="1" x14ac:dyDescent="0.25">
      <c r="A168" s="155">
        <v>2652</v>
      </c>
      <c r="B168" s="155" t="s">
        <v>391</v>
      </c>
      <c r="C168" s="154"/>
      <c r="D168" s="155"/>
      <c r="E168" s="134"/>
    </row>
    <row r="169" spans="1:5" s="7" customFormat="1" ht="15" customHeight="1" x14ac:dyDescent="0.25">
      <c r="A169" s="155">
        <v>2661</v>
      </c>
      <c r="B169" s="155" t="s">
        <v>392</v>
      </c>
      <c r="C169" s="154"/>
      <c r="D169" s="155"/>
      <c r="E169" s="179"/>
    </row>
    <row r="170" spans="1:5" s="7" customFormat="1" ht="15" customHeight="1" x14ac:dyDescent="0.25">
      <c r="A170" s="155">
        <v>2678</v>
      </c>
      <c r="B170" s="155" t="s">
        <v>393</v>
      </c>
      <c r="C170" s="154"/>
      <c r="D170" s="155"/>
      <c r="E170" s="179"/>
    </row>
    <row r="171" spans="1:5" s="7" customFormat="1" ht="15" customHeight="1" x14ac:dyDescent="0.25">
      <c r="A171" s="155">
        <v>2722</v>
      </c>
      <c r="B171" s="155" t="s">
        <v>81</v>
      </c>
      <c r="C171" s="123"/>
      <c r="D171" s="155"/>
      <c r="E171" s="179"/>
    </row>
    <row r="172" spans="1:5" s="7" customFormat="1" ht="15" customHeight="1" x14ac:dyDescent="0.25">
      <c r="A172" s="155">
        <v>2658</v>
      </c>
      <c r="B172" s="155" t="s">
        <v>82</v>
      </c>
      <c r="C172" s="129"/>
      <c r="D172" s="155"/>
      <c r="E172" s="179"/>
    </row>
    <row r="173" spans="1:5" ht="15" customHeight="1" x14ac:dyDescent="0.25">
      <c r="A173" s="155">
        <v>2720</v>
      </c>
      <c r="B173" s="155" t="s">
        <v>83</v>
      </c>
      <c r="C173" s="117"/>
      <c r="D173" s="155"/>
      <c r="E173" s="135"/>
    </row>
    <row r="174" spans="1:5" ht="36.75" customHeight="1" x14ac:dyDescent="0.25">
      <c r="A174" s="155">
        <v>2630</v>
      </c>
      <c r="B174" s="155" t="s">
        <v>84</v>
      </c>
      <c r="C174" s="117"/>
      <c r="D174" s="155"/>
      <c r="E174" s="124"/>
    </row>
    <row r="175" spans="1:5" ht="13" thickBot="1" x14ac:dyDescent="0.3">
      <c r="A175" s="155">
        <v>2632</v>
      </c>
      <c r="B175" s="155" t="s">
        <v>85</v>
      </c>
      <c r="C175" s="128"/>
      <c r="D175" s="155"/>
      <c r="E175" s="125"/>
    </row>
    <row r="176" spans="1:5" ht="12.75" customHeight="1" x14ac:dyDescent="0.25"/>
    <row r="177" ht="12.75" customHeight="1" x14ac:dyDescent="0.25"/>
    <row r="178" ht="12.75" customHeight="1" x14ac:dyDescent="0.25"/>
    <row r="179" ht="12.75" customHeight="1" x14ac:dyDescent="0.25"/>
  </sheetData>
  <autoFilter ref="A4:F175"/>
  <dataConsolidate/>
  <mergeCells count="15">
    <mergeCell ref="A1:E1"/>
    <mergeCell ref="E160:E163"/>
    <mergeCell ref="C6:C60"/>
    <mergeCell ref="E124:E125"/>
    <mergeCell ref="E126:E143"/>
    <mergeCell ref="E144:E147"/>
    <mergeCell ref="E148:E157"/>
    <mergeCell ref="E158:E159"/>
    <mergeCell ref="E97:E107"/>
    <mergeCell ref="E108:E118"/>
    <mergeCell ref="E119:E120"/>
    <mergeCell ref="E121:E123"/>
    <mergeCell ref="E61:E63"/>
    <mergeCell ref="E64:E71"/>
    <mergeCell ref="E72:E96"/>
  </mergeCells>
  <hyperlinks>
    <hyperlink ref="C66" r:id="rId1"/>
    <hyperlink ref="C99" r:id="rId2"/>
    <hyperlink ref="C162" r:id="rId3"/>
    <hyperlink ref="C126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5"/>
  <rowBreaks count="5" manualBreakCount="5">
    <brk id="30" max="6" man="1"/>
    <brk id="60" max="6" man="1"/>
    <brk id="96" max="6" man="1"/>
    <brk id="123" max="6" man="1"/>
    <brk id="15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E22" sqref="E22"/>
    </sheetView>
  </sheetViews>
  <sheetFormatPr defaultRowHeight="12.5" x14ac:dyDescent="0.25"/>
  <cols>
    <col min="1" max="1" width="39" bestFit="1" customWidth="1"/>
    <col min="2" max="2" width="19.453125" bestFit="1" customWidth="1"/>
    <col min="3" max="3" width="60.7265625" bestFit="1" customWidth="1"/>
    <col min="4" max="4" width="40.7265625" bestFit="1" customWidth="1"/>
    <col min="5" max="5" width="16.7265625" bestFit="1" customWidth="1"/>
    <col min="6" max="6" width="32.54296875" bestFit="1" customWidth="1"/>
    <col min="7" max="7" width="42.81640625" bestFit="1" customWidth="1"/>
  </cols>
  <sheetData>
    <row r="1" spans="1:7" ht="14" x14ac:dyDescent="0.25">
      <c r="A1" s="47" t="s">
        <v>308</v>
      </c>
      <c r="B1" s="48" t="s">
        <v>307</v>
      </c>
      <c r="C1" s="49" t="s">
        <v>306</v>
      </c>
      <c r="D1" s="48" t="s">
        <v>305</v>
      </c>
      <c r="E1" s="50" t="s">
        <v>304</v>
      </c>
      <c r="F1" s="49" t="s">
        <v>303</v>
      </c>
      <c r="G1" s="45" t="s">
        <v>302</v>
      </c>
    </row>
    <row r="2" spans="1:7" ht="14" x14ac:dyDescent="0.25">
      <c r="A2" s="10" t="s">
        <v>301</v>
      </c>
      <c r="B2" s="29"/>
      <c r="C2" s="29"/>
      <c r="D2" s="29"/>
      <c r="E2" s="29"/>
      <c r="F2" s="35"/>
      <c r="G2" s="39"/>
    </row>
    <row r="3" spans="1:7" ht="14" x14ac:dyDescent="0.25">
      <c r="A3" s="78" t="s">
        <v>202</v>
      </c>
      <c r="B3" s="30"/>
      <c r="C3" s="30"/>
      <c r="D3" s="30"/>
      <c r="E3" s="30"/>
      <c r="F3" s="36"/>
      <c r="G3" s="40"/>
    </row>
    <row r="4" spans="1:7" ht="13.5" x14ac:dyDescent="0.25">
      <c r="A4" s="11" t="s">
        <v>300</v>
      </c>
      <c r="B4" s="16" t="s">
        <v>299</v>
      </c>
      <c r="C4" s="17" t="s">
        <v>298</v>
      </c>
      <c r="D4" s="22" t="s">
        <v>297</v>
      </c>
      <c r="E4" s="31" t="s">
        <v>296</v>
      </c>
      <c r="F4" s="37"/>
      <c r="G4" s="41"/>
    </row>
    <row r="5" spans="1:7" ht="13.5" x14ac:dyDescent="0.25">
      <c r="A5" s="11" t="s">
        <v>161</v>
      </c>
      <c r="B5" s="16" t="s">
        <v>201</v>
      </c>
      <c r="C5" s="17" t="s">
        <v>200</v>
      </c>
      <c r="D5" s="22" t="s">
        <v>199</v>
      </c>
      <c r="E5" s="31" t="s">
        <v>198</v>
      </c>
      <c r="F5" s="31"/>
      <c r="G5" s="42"/>
    </row>
    <row r="6" spans="1:7" ht="13.5" x14ac:dyDescent="0.25">
      <c r="A6" s="11" t="s">
        <v>197</v>
      </c>
      <c r="B6" s="16" t="s">
        <v>196</v>
      </c>
      <c r="C6" s="17" t="s">
        <v>195</v>
      </c>
      <c r="D6" s="22" t="s">
        <v>194</v>
      </c>
      <c r="E6" s="17" t="s">
        <v>193</v>
      </c>
      <c r="F6" s="17" t="s">
        <v>192</v>
      </c>
      <c r="G6" s="43" t="s">
        <v>191</v>
      </c>
    </row>
    <row r="7" spans="1:7" ht="13.5" x14ac:dyDescent="0.25">
      <c r="A7" s="11" t="s">
        <v>295</v>
      </c>
      <c r="B7" s="16" t="s">
        <v>294</v>
      </c>
      <c r="C7" s="17" t="s">
        <v>293</v>
      </c>
      <c r="D7" s="22" t="s">
        <v>292</v>
      </c>
      <c r="E7" s="31" t="s">
        <v>291</v>
      </c>
      <c r="F7" s="31"/>
      <c r="G7" s="42"/>
    </row>
    <row r="8" spans="1:7" ht="13.5" x14ac:dyDescent="0.25">
      <c r="A8" s="11" t="s">
        <v>190</v>
      </c>
      <c r="B8" s="16" t="s">
        <v>189</v>
      </c>
      <c r="C8" s="17" t="s">
        <v>188</v>
      </c>
      <c r="D8" s="22" t="s">
        <v>187</v>
      </c>
      <c r="E8" s="31" t="s">
        <v>186</v>
      </c>
      <c r="F8" s="31"/>
      <c r="G8" s="42"/>
    </row>
    <row r="9" spans="1:7" ht="13.5" x14ac:dyDescent="0.25">
      <c r="A9" s="11" t="s">
        <v>290</v>
      </c>
      <c r="B9" s="16" t="s">
        <v>289</v>
      </c>
      <c r="C9" s="17" t="s">
        <v>288</v>
      </c>
      <c r="D9" s="22" t="s">
        <v>287</v>
      </c>
      <c r="E9" s="31" t="s">
        <v>286</v>
      </c>
      <c r="F9" s="31"/>
      <c r="G9" s="42"/>
    </row>
    <row r="10" spans="1:7" ht="13.5" x14ac:dyDescent="0.25">
      <c r="A10" s="11"/>
      <c r="B10" s="16"/>
      <c r="C10" s="17"/>
      <c r="D10" s="22"/>
      <c r="E10" s="31"/>
      <c r="F10" s="31"/>
      <c r="G10" s="42"/>
    </row>
    <row r="11" spans="1:7" ht="13.5" x14ac:dyDescent="0.25">
      <c r="A11" s="11"/>
      <c r="B11" s="16"/>
      <c r="C11" s="17"/>
      <c r="D11" s="22"/>
      <c r="E11" s="31"/>
      <c r="F11" s="31"/>
      <c r="G11" s="42"/>
    </row>
    <row r="12" spans="1:7" ht="13.5" x14ac:dyDescent="0.25">
      <c r="A12" s="11"/>
      <c r="B12" s="16"/>
      <c r="C12" s="17"/>
      <c r="D12" s="22"/>
      <c r="E12" s="31"/>
      <c r="F12" s="31"/>
      <c r="G12" s="42"/>
    </row>
    <row r="13" spans="1:7" ht="14" x14ac:dyDescent="0.25">
      <c r="A13" s="77" t="s">
        <v>184</v>
      </c>
      <c r="B13" s="32"/>
      <c r="C13" s="32"/>
      <c r="D13" s="32"/>
      <c r="E13" s="32"/>
      <c r="F13" s="32"/>
      <c r="G13" s="44"/>
    </row>
    <row r="14" spans="1:7" ht="13.5" x14ac:dyDescent="0.25">
      <c r="A14" s="11" t="s">
        <v>285</v>
      </c>
      <c r="B14" s="16" t="s">
        <v>284</v>
      </c>
      <c r="C14" s="17" t="s">
        <v>283</v>
      </c>
      <c r="D14" s="22" t="s">
        <v>282</v>
      </c>
      <c r="E14" s="31" t="s">
        <v>281</v>
      </c>
      <c r="F14" s="31"/>
      <c r="G14" s="42"/>
    </row>
    <row r="15" spans="1:7" ht="13.5" x14ac:dyDescent="0.25">
      <c r="A15" s="11" t="s">
        <v>280</v>
      </c>
      <c r="B15" s="16" t="s">
        <v>279</v>
      </c>
      <c r="C15" s="17" t="s">
        <v>278</v>
      </c>
      <c r="D15" s="22" t="s">
        <v>277</v>
      </c>
      <c r="E15" s="31" t="s">
        <v>276</v>
      </c>
      <c r="F15" s="31"/>
      <c r="G15" s="42"/>
    </row>
    <row r="16" spans="1:7" ht="13.5" x14ac:dyDescent="0.25">
      <c r="A16" s="11" t="s">
        <v>275</v>
      </c>
      <c r="B16" s="16" t="s">
        <v>274</v>
      </c>
      <c r="C16" s="17" t="s">
        <v>273</v>
      </c>
      <c r="D16" s="22" t="s">
        <v>272</v>
      </c>
      <c r="E16" s="31" t="s">
        <v>271</v>
      </c>
      <c r="F16" s="31"/>
      <c r="G16" s="42"/>
    </row>
    <row r="17" spans="1:7" ht="13.5" x14ac:dyDescent="0.25">
      <c r="A17" s="11" t="s">
        <v>270</v>
      </c>
      <c r="B17" s="16" t="s">
        <v>269</v>
      </c>
      <c r="C17" s="17" t="s">
        <v>268</v>
      </c>
      <c r="D17" s="22" t="s">
        <v>267</v>
      </c>
      <c r="E17" s="31" t="s">
        <v>266</v>
      </c>
      <c r="F17" s="31" t="s">
        <v>265</v>
      </c>
      <c r="G17" s="42" t="s">
        <v>264</v>
      </c>
    </row>
    <row r="18" spans="1:7" ht="13.5" x14ac:dyDescent="0.25">
      <c r="A18" s="11" t="s">
        <v>263</v>
      </c>
      <c r="B18" s="16" t="s">
        <v>262</v>
      </c>
      <c r="C18" s="17" t="s">
        <v>261</v>
      </c>
      <c r="D18" s="22" t="s">
        <v>260</v>
      </c>
      <c r="E18" s="31" t="s">
        <v>259</v>
      </c>
      <c r="F18" s="31" t="s">
        <v>258</v>
      </c>
      <c r="G18" s="42" t="s">
        <v>257</v>
      </c>
    </row>
    <row r="19" spans="1:7" ht="13.5" x14ac:dyDescent="0.25">
      <c r="A19" s="11" t="s">
        <v>256</v>
      </c>
      <c r="B19" s="16" t="s">
        <v>255</v>
      </c>
      <c r="C19" s="17" t="s">
        <v>254</v>
      </c>
      <c r="D19" s="22" t="s">
        <v>253</v>
      </c>
      <c r="E19" s="31" t="s">
        <v>252</v>
      </c>
      <c r="F19" s="31"/>
      <c r="G19" s="42"/>
    </row>
    <row r="20" spans="1:7" ht="13.5" x14ac:dyDescent="0.25">
      <c r="A20" s="11" t="s">
        <v>251</v>
      </c>
      <c r="B20" s="16" t="s">
        <v>250</v>
      </c>
      <c r="C20" s="17" t="s">
        <v>249</v>
      </c>
      <c r="D20" s="22" t="s">
        <v>248</v>
      </c>
      <c r="E20" s="31" t="s">
        <v>247</v>
      </c>
      <c r="F20" s="31" t="s">
        <v>246</v>
      </c>
      <c r="G20" s="42" t="s">
        <v>245</v>
      </c>
    </row>
    <row r="21" spans="1:7" ht="13.5" x14ac:dyDescent="0.25">
      <c r="A21" s="11" t="s">
        <v>244</v>
      </c>
      <c r="B21" s="16" t="s">
        <v>243</v>
      </c>
      <c r="C21" s="17" t="s">
        <v>242</v>
      </c>
      <c r="D21" s="22" t="s">
        <v>241</v>
      </c>
      <c r="E21" s="31" t="s">
        <v>240</v>
      </c>
      <c r="F21" s="31" t="s">
        <v>239</v>
      </c>
      <c r="G21" s="42" t="s">
        <v>238</v>
      </c>
    </row>
    <row r="22" spans="1:7" ht="13.5" x14ac:dyDescent="0.25">
      <c r="A22" s="11" t="s">
        <v>237</v>
      </c>
      <c r="B22" s="16" t="s">
        <v>236</v>
      </c>
      <c r="C22" s="17" t="s">
        <v>235</v>
      </c>
      <c r="D22" s="22"/>
      <c r="E22" s="31"/>
      <c r="F22" s="31" t="s">
        <v>234</v>
      </c>
      <c r="G22" s="42" t="s">
        <v>233</v>
      </c>
    </row>
    <row r="23" spans="1:7" ht="13.5" x14ac:dyDescent="0.25">
      <c r="A23" s="11" t="s">
        <v>232</v>
      </c>
      <c r="B23" s="16" t="s">
        <v>231</v>
      </c>
      <c r="C23" s="17" t="s">
        <v>230</v>
      </c>
      <c r="D23" s="22" t="s">
        <v>229</v>
      </c>
      <c r="E23" s="31" t="s">
        <v>228</v>
      </c>
      <c r="F23" s="31" t="s">
        <v>227</v>
      </c>
      <c r="G23" s="42" t="s">
        <v>226</v>
      </c>
    </row>
    <row r="24" spans="1:7" ht="13.5" x14ac:dyDescent="0.25">
      <c r="A24" s="11"/>
      <c r="B24" s="16"/>
      <c r="C24" s="17"/>
      <c r="D24" s="22"/>
      <c r="E24" s="31"/>
      <c r="F24" s="31"/>
      <c r="G24" s="42"/>
    </row>
    <row r="25" spans="1:7" ht="14" x14ac:dyDescent="0.25">
      <c r="A25" s="78" t="s">
        <v>225</v>
      </c>
      <c r="B25" s="30"/>
      <c r="C25" s="30"/>
      <c r="D25" s="30"/>
      <c r="E25" s="30"/>
      <c r="F25" s="36"/>
      <c r="G25" s="40"/>
    </row>
    <row r="26" spans="1:7" ht="14" x14ac:dyDescent="0.25">
      <c r="A26" s="77" t="s">
        <v>184</v>
      </c>
      <c r="B26" s="32"/>
      <c r="C26" s="32"/>
      <c r="D26" s="32"/>
      <c r="E26" s="32"/>
      <c r="F26" s="32"/>
      <c r="G26" s="44"/>
    </row>
    <row r="27" spans="1:7" ht="45.75" customHeight="1" x14ac:dyDescent="0.25">
      <c r="A27" s="12" t="s">
        <v>224</v>
      </c>
      <c r="B27" s="17" t="s">
        <v>223</v>
      </c>
      <c r="C27" s="20" t="s">
        <v>222</v>
      </c>
      <c r="D27" s="23" t="s">
        <v>221</v>
      </c>
      <c r="E27" s="33" t="s">
        <v>220</v>
      </c>
      <c r="F27" s="31"/>
      <c r="G27" s="42"/>
    </row>
    <row r="28" spans="1:7" ht="29.25" customHeight="1" x14ac:dyDescent="0.25">
      <c r="A28" s="13" t="s">
        <v>219</v>
      </c>
      <c r="B28" s="18" t="s">
        <v>218</v>
      </c>
      <c r="C28" s="20" t="s">
        <v>217</v>
      </c>
      <c r="D28" s="23" t="s">
        <v>216</v>
      </c>
      <c r="E28" s="17" t="s">
        <v>215</v>
      </c>
      <c r="F28" s="31" t="s">
        <v>214</v>
      </c>
      <c r="G28" s="42" t="s">
        <v>213</v>
      </c>
    </row>
    <row r="29" spans="1:7" ht="20.25" customHeight="1" x14ac:dyDescent="0.25">
      <c r="A29" s="13" t="s">
        <v>212</v>
      </c>
      <c r="B29" s="18" t="s">
        <v>211</v>
      </c>
      <c r="C29" s="20" t="s">
        <v>210</v>
      </c>
      <c r="D29" s="23" t="s">
        <v>209</v>
      </c>
      <c r="E29" s="17" t="s">
        <v>208</v>
      </c>
      <c r="F29" s="38"/>
      <c r="G29" s="42"/>
    </row>
    <row r="30" spans="1:7" ht="19.5" customHeight="1" x14ac:dyDescent="0.25">
      <c r="A30" s="13" t="s">
        <v>207</v>
      </c>
      <c r="B30" s="18" t="s">
        <v>206</v>
      </c>
      <c r="C30" s="20" t="s">
        <v>205</v>
      </c>
      <c r="D30" s="23" t="s">
        <v>204</v>
      </c>
      <c r="E30" s="17" t="s">
        <v>203</v>
      </c>
      <c r="F30" s="38"/>
      <c r="G30" s="42"/>
    </row>
    <row r="31" spans="1:7" ht="13.5" x14ac:dyDescent="0.25">
      <c r="A31" s="13"/>
      <c r="B31" s="18"/>
      <c r="C31" s="20"/>
      <c r="D31" s="24"/>
      <c r="E31" s="17"/>
      <c r="F31" s="38"/>
      <c r="G31" s="42"/>
    </row>
    <row r="32" spans="1:7" ht="14" x14ac:dyDescent="0.25">
      <c r="A32" s="77" t="s">
        <v>202</v>
      </c>
      <c r="B32" s="32"/>
      <c r="C32" s="32"/>
      <c r="D32" s="32"/>
      <c r="E32" s="32"/>
      <c r="F32" s="32"/>
      <c r="G32" s="44"/>
    </row>
    <row r="33" spans="1:9" ht="13.5" x14ac:dyDescent="0.25">
      <c r="A33" s="11" t="s">
        <v>161</v>
      </c>
      <c r="B33" s="16" t="s">
        <v>201</v>
      </c>
      <c r="C33" s="17" t="s">
        <v>200</v>
      </c>
      <c r="D33" s="25" t="s">
        <v>199</v>
      </c>
      <c r="E33" s="31" t="s">
        <v>198</v>
      </c>
      <c r="F33" s="31"/>
      <c r="G33" s="42"/>
      <c r="H33" s="8"/>
      <c r="I33" s="8"/>
    </row>
    <row r="34" spans="1:9" ht="13.5" x14ac:dyDescent="0.25">
      <c r="A34" s="11" t="s">
        <v>197</v>
      </c>
      <c r="B34" s="16" t="s">
        <v>196</v>
      </c>
      <c r="C34" s="17" t="s">
        <v>195</v>
      </c>
      <c r="D34" s="22" t="s">
        <v>194</v>
      </c>
      <c r="E34" s="17" t="s">
        <v>193</v>
      </c>
      <c r="F34" s="17" t="s">
        <v>192</v>
      </c>
      <c r="G34" s="43" t="s">
        <v>191</v>
      </c>
      <c r="H34" s="8"/>
      <c r="I34" s="8"/>
    </row>
    <row r="35" spans="1:9" ht="13.5" x14ac:dyDescent="0.25">
      <c r="A35" s="11" t="s">
        <v>190</v>
      </c>
      <c r="B35" s="16" t="s">
        <v>189</v>
      </c>
      <c r="C35" s="17" t="s">
        <v>188</v>
      </c>
      <c r="D35" s="22" t="s">
        <v>187</v>
      </c>
      <c r="E35" s="31" t="s">
        <v>186</v>
      </c>
      <c r="F35" s="31"/>
      <c r="G35" s="42"/>
      <c r="H35" s="8"/>
      <c r="I35" s="8"/>
    </row>
    <row r="36" spans="1:9" ht="13.5" x14ac:dyDescent="0.25">
      <c r="A36" s="14"/>
      <c r="B36" s="17"/>
      <c r="C36" s="17"/>
      <c r="D36" s="26"/>
      <c r="E36" s="31"/>
      <c r="F36" s="31"/>
      <c r="G36" s="42"/>
    </row>
    <row r="37" spans="1:9" ht="13.5" x14ac:dyDescent="0.25">
      <c r="A37" s="13"/>
      <c r="B37" s="18"/>
      <c r="C37" s="20"/>
      <c r="D37" s="24"/>
      <c r="E37" s="17"/>
      <c r="F37" s="38"/>
      <c r="G37" s="42"/>
    </row>
    <row r="38" spans="1:9" ht="13.5" x14ac:dyDescent="0.25">
      <c r="A38" s="13"/>
      <c r="B38" s="18"/>
      <c r="C38" s="20"/>
      <c r="D38" s="24"/>
      <c r="E38" s="17"/>
      <c r="F38" s="38"/>
      <c r="G38" s="42"/>
    </row>
    <row r="39" spans="1:9" ht="13.5" x14ac:dyDescent="0.25">
      <c r="A39" s="14"/>
      <c r="B39" s="17"/>
      <c r="C39" s="17"/>
      <c r="D39" s="26"/>
      <c r="E39" s="31"/>
      <c r="F39" s="31"/>
      <c r="G39" s="42"/>
    </row>
    <row r="40" spans="1:9" ht="13.5" x14ac:dyDescent="0.25">
      <c r="A40" s="14"/>
      <c r="B40" s="17"/>
      <c r="C40" s="17"/>
      <c r="D40" s="26"/>
      <c r="E40" s="31"/>
      <c r="F40" s="31"/>
      <c r="G40" s="42"/>
    </row>
    <row r="41" spans="1:9" ht="14" x14ac:dyDescent="0.25">
      <c r="A41" s="78" t="s">
        <v>185</v>
      </c>
      <c r="B41" s="30"/>
      <c r="C41" s="30"/>
      <c r="D41" s="30"/>
      <c r="E41" s="30"/>
      <c r="F41" s="36"/>
      <c r="G41" s="40"/>
    </row>
    <row r="42" spans="1:9" ht="14" x14ac:dyDescent="0.25">
      <c r="A42" s="77" t="s">
        <v>184</v>
      </c>
      <c r="B42" s="32"/>
      <c r="C42" s="32"/>
      <c r="D42" s="32"/>
      <c r="E42" s="32"/>
      <c r="F42" s="32"/>
      <c r="G42" s="44"/>
    </row>
    <row r="43" spans="1:9" ht="13.5" x14ac:dyDescent="0.25">
      <c r="A43" s="14" t="s">
        <v>183</v>
      </c>
      <c r="B43" s="17" t="s">
        <v>182</v>
      </c>
      <c r="C43" s="17"/>
      <c r="D43" s="27" t="s">
        <v>181</v>
      </c>
      <c r="E43" s="31" t="s">
        <v>180</v>
      </c>
      <c r="F43" s="31"/>
      <c r="G43" s="42"/>
    </row>
    <row r="44" spans="1:9" ht="13.5" x14ac:dyDescent="0.25">
      <c r="A44" s="14" t="s">
        <v>179</v>
      </c>
      <c r="B44" s="17" t="s">
        <v>178</v>
      </c>
      <c r="C44" s="17"/>
      <c r="D44" s="27" t="s">
        <v>177</v>
      </c>
      <c r="E44" s="31" t="s">
        <v>176</v>
      </c>
      <c r="F44" s="31"/>
      <c r="G44" s="42"/>
    </row>
    <row r="45" spans="1:9" ht="13.5" x14ac:dyDescent="0.25">
      <c r="A45" s="14" t="s">
        <v>175</v>
      </c>
      <c r="B45" s="17"/>
      <c r="C45" s="17"/>
      <c r="D45" s="27" t="s">
        <v>174</v>
      </c>
      <c r="E45" s="31"/>
      <c r="F45" s="31"/>
      <c r="G45" s="42"/>
    </row>
    <row r="46" spans="1:9" ht="13.5" x14ac:dyDescent="0.25">
      <c r="A46" s="14"/>
      <c r="B46" s="17"/>
      <c r="C46" s="17"/>
      <c r="D46" s="26"/>
      <c r="E46" s="31"/>
      <c r="F46" s="31"/>
      <c r="G46" s="42"/>
    </row>
    <row r="47" spans="1:9" ht="13.5" x14ac:dyDescent="0.25">
      <c r="A47" s="14"/>
      <c r="B47" s="17"/>
      <c r="C47" s="17"/>
      <c r="D47" s="26"/>
      <c r="E47" s="31"/>
      <c r="F47" s="31"/>
      <c r="G47" s="42"/>
    </row>
    <row r="48" spans="1:9" ht="13.5" x14ac:dyDescent="0.25">
      <c r="A48" s="14"/>
      <c r="B48" s="17"/>
      <c r="C48" s="17"/>
      <c r="D48" s="26"/>
      <c r="E48" s="31"/>
      <c r="F48" s="31"/>
      <c r="G48" s="42"/>
    </row>
    <row r="49" spans="1:7" ht="13.5" x14ac:dyDescent="0.25">
      <c r="A49" s="14"/>
      <c r="B49" s="17"/>
      <c r="C49" s="17"/>
      <c r="D49" s="26"/>
      <c r="E49" s="31"/>
      <c r="F49" s="38"/>
      <c r="G49" s="42"/>
    </row>
    <row r="50" spans="1:7" ht="13.5" x14ac:dyDescent="0.25">
      <c r="A50" s="15"/>
      <c r="B50" s="19"/>
      <c r="C50" s="21"/>
      <c r="D50" s="28"/>
      <c r="E50" s="34"/>
      <c r="F50" s="34"/>
      <c r="G50" s="46"/>
    </row>
  </sheetData>
  <hyperlinks>
    <hyperlink ref="D30" r:id="rId1"/>
    <hyperlink ref="D29" r:id="rId2"/>
    <hyperlink ref="D28" r:id="rId3"/>
    <hyperlink ref="D5" r:id="rId4"/>
    <hyperlink ref="D23" r:id="rId5"/>
    <hyperlink ref="D45" r:id="rId6"/>
    <hyperlink ref="D35" r:id="rId7"/>
    <hyperlink ref="G34" r:id="rId8" display="mailto:gasworkorders@jacotrenching.com.au"/>
    <hyperlink ref="D34" r:id="rId9"/>
    <hyperlink ref="D44" r:id="rId10"/>
    <hyperlink ref="D43" r:id="rId11"/>
    <hyperlink ref="G6" r:id="rId12" display="mailto:gasworkorders@jacotrenching.com.au"/>
    <hyperlink ref="D7" r:id="rId13"/>
    <hyperlink ref="D9" r:id="rId14"/>
    <hyperlink ref="D6" r:id="rId15"/>
    <hyperlink ref="D8" r:id="rId16"/>
  </hyperlinks>
  <pageMargins left="0.7" right="0.7" top="0.75" bottom="0.75" header="0.3" footer="0.3"/>
  <pageSetup orientation="portrait" r:id="rId17"/>
  <tableParts count="1">
    <tablePart r:id="rId1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22" sqref="E22"/>
    </sheetView>
  </sheetViews>
  <sheetFormatPr defaultRowHeight="12.5" x14ac:dyDescent="0.25"/>
  <cols>
    <col min="1" max="1" width="25.1796875" customWidth="1"/>
    <col min="2" max="2" width="25.26953125" customWidth="1"/>
    <col min="3" max="3" width="34.81640625" customWidth="1"/>
    <col min="4" max="4" width="23" customWidth="1"/>
    <col min="5" max="5" width="16.54296875" bestFit="1" customWidth="1"/>
    <col min="6" max="6" width="7.1796875" bestFit="1" customWidth="1"/>
  </cols>
  <sheetData>
    <row r="1" spans="1:7" x14ac:dyDescent="0.25">
      <c r="A1" s="51" t="s">
        <v>309</v>
      </c>
      <c r="B1" s="52" t="s">
        <v>307</v>
      </c>
      <c r="C1" s="52" t="s">
        <v>305</v>
      </c>
      <c r="D1" s="53" t="s">
        <v>304</v>
      </c>
      <c r="E1" s="54" t="s">
        <v>168</v>
      </c>
      <c r="F1" s="54" t="s">
        <v>310</v>
      </c>
      <c r="G1" s="55" t="s">
        <v>311</v>
      </c>
    </row>
    <row r="2" spans="1:7" x14ac:dyDescent="0.25">
      <c r="A2" s="56" t="s">
        <v>312</v>
      </c>
      <c r="B2" s="57"/>
      <c r="C2" s="58"/>
      <c r="D2" s="57"/>
      <c r="E2" s="58"/>
      <c r="F2" s="58"/>
      <c r="G2" s="59"/>
    </row>
    <row r="3" spans="1:7" x14ac:dyDescent="0.25">
      <c r="A3" s="60" t="s">
        <v>313</v>
      </c>
      <c r="B3" s="61" t="s">
        <v>314</v>
      </c>
      <c r="C3" s="62" t="s">
        <v>315</v>
      </c>
      <c r="D3" s="63" t="s">
        <v>316</v>
      </c>
      <c r="E3" s="64" t="s">
        <v>317</v>
      </c>
      <c r="F3" s="64"/>
      <c r="G3" s="65"/>
    </row>
    <row r="4" spans="1:7" x14ac:dyDescent="0.25">
      <c r="A4" s="60" t="s">
        <v>318</v>
      </c>
      <c r="B4" s="61" t="s">
        <v>319</v>
      </c>
      <c r="C4" s="62" t="s">
        <v>320</v>
      </c>
      <c r="D4" s="66"/>
      <c r="E4" s="64"/>
      <c r="F4" s="64"/>
      <c r="G4" s="65"/>
    </row>
    <row r="5" spans="1:7" x14ac:dyDescent="0.25">
      <c r="A5" s="60" t="s">
        <v>321</v>
      </c>
      <c r="B5" s="61" t="s">
        <v>322</v>
      </c>
      <c r="C5" s="62" t="s">
        <v>323</v>
      </c>
      <c r="D5" s="63" t="s">
        <v>324</v>
      </c>
      <c r="E5" s="64"/>
      <c r="F5" s="64"/>
      <c r="G5" s="65"/>
    </row>
    <row r="6" spans="1:7" x14ac:dyDescent="0.25">
      <c r="A6" s="60" t="s">
        <v>325</v>
      </c>
      <c r="B6" s="61" t="s">
        <v>326</v>
      </c>
      <c r="C6" s="62" t="s">
        <v>327</v>
      </c>
      <c r="D6" s="75" t="s">
        <v>329</v>
      </c>
      <c r="E6" s="64"/>
      <c r="F6" s="64"/>
      <c r="G6" s="65"/>
    </row>
    <row r="7" spans="1:7" x14ac:dyDescent="0.25">
      <c r="A7" s="60"/>
      <c r="B7" s="61"/>
      <c r="C7" s="67"/>
      <c r="D7" s="63"/>
      <c r="E7" s="64"/>
      <c r="F7" s="64"/>
      <c r="G7" s="65"/>
    </row>
    <row r="8" spans="1:7" x14ac:dyDescent="0.25">
      <c r="A8" s="60"/>
      <c r="B8" s="61"/>
      <c r="C8" s="67"/>
      <c r="D8" s="66"/>
      <c r="E8" s="64"/>
      <c r="F8" s="64"/>
      <c r="G8" s="65"/>
    </row>
    <row r="9" spans="1:7" x14ac:dyDescent="0.25">
      <c r="A9" s="56" t="s">
        <v>328</v>
      </c>
      <c r="B9" s="57"/>
      <c r="C9" s="58"/>
      <c r="D9" s="57"/>
      <c r="E9" s="58"/>
      <c r="F9" s="58"/>
      <c r="G9" s="59"/>
    </row>
    <row r="10" spans="1:7" x14ac:dyDescent="0.25">
      <c r="A10" s="60" t="s">
        <v>313</v>
      </c>
      <c r="B10" s="61" t="s">
        <v>243</v>
      </c>
      <c r="C10" s="62" t="s">
        <v>315</v>
      </c>
      <c r="D10" s="64" t="s">
        <v>316</v>
      </c>
      <c r="E10" s="64"/>
      <c r="F10" s="64"/>
      <c r="G10" s="65"/>
    </row>
    <row r="11" spans="1:7" x14ac:dyDescent="0.25">
      <c r="A11" s="60" t="s">
        <v>318</v>
      </c>
      <c r="B11" s="61" t="s">
        <v>331</v>
      </c>
      <c r="C11" s="62" t="s">
        <v>320</v>
      </c>
      <c r="D11" s="76" t="s">
        <v>330</v>
      </c>
      <c r="E11" s="64"/>
      <c r="F11" s="64"/>
      <c r="G11" s="65"/>
    </row>
    <row r="12" spans="1:7" x14ac:dyDescent="0.25">
      <c r="A12" s="60" t="s">
        <v>321</v>
      </c>
      <c r="B12" s="61" t="s">
        <v>322</v>
      </c>
      <c r="C12" s="62" t="s">
        <v>323</v>
      </c>
      <c r="D12" s="61" t="s">
        <v>324</v>
      </c>
      <c r="E12" s="64"/>
      <c r="F12" s="9"/>
      <c r="G12" s="65"/>
    </row>
    <row r="13" spans="1:7" x14ac:dyDescent="0.25">
      <c r="A13" s="60" t="s">
        <v>325</v>
      </c>
      <c r="B13" s="61" t="s">
        <v>326</v>
      </c>
      <c r="C13" s="62" t="s">
        <v>327</v>
      </c>
      <c r="D13" s="75" t="s">
        <v>329</v>
      </c>
      <c r="E13" s="64"/>
      <c r="F13" s="9"/>
      <c r="G13" s="65"/>
    </row>
    <row r="14" spans="1:7" x14ac:dyDescent="0.25">
      <c r="A14" s="68"/>
      <c r="B14" s="64"/>
      <c r="C14" s="69"/>
      <c r="D14" s="64"/>
      <c r="E14" s="64"/>
      <c r="F14" s="64"/>
      <c r="G14" s="65"/>
    </row>
    <row r="15" spans="1:7" x14ac:dyDescent="0.25">
      <c r="A15" s="70"/>
      <c r="B15" s="71"/>
      <c r="C15" s="72"/>
      <c r="D15" s="73"/>
      <c r="E15" s="71"/>
      <c r="F15" s="71"/>
      <c r="G15" s="74"/>
    </row>
  </sheetData>
  <hyperlinks>
    <hyperlink ref="C3" r:id="rId1"/>
    <hyperlink ref="C4" r:id="rId2"/>
    <hyperlink ref="C5" r:id="rId3"/>
    <hyperlink ref="C6" r:id="rId4"/>
    <hyperlink ref="C10" r:id="rId5"/>
    <hyperlink ref="C11" r:id="rId6"/>
    <hyperlink ref="C12" r:id="rId7"/>
    <hyperlink ref="C13" r:id="rId8"/>
  </hyperlinks>
  <pageMargins left="0.7" right="0.7" top="0.75" bottom="0.75" header="0.3" footer="0.3"/>
  <tableParts count="1">
    <tablePart r:id="rId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opLeftCell="A13" workbookViewId="0">
      <selection activeCell="B10" sqref="B9:B10"/>
    </sheetView>
  </sheetViews>
  <sheetFormatPr defaultRowHeight="12.5" x14ac:dyDescent="0.25"/>
  <cols>
    <col min="1" max="1" width="51.1796875" style="8" customWidth="1"/>
    <col min="2" max="2" width="77.7265625" customWidth="1"/>
  </cols>
  <sheetData>
    <row r="1" spans="1:4" s="8" customFormat="1" ht="16" x14ac:dyDescent="0.35">
      <c r="A1" s="95" t="s">
        <v>338</v>
      </c>
      <c r="B1" s="95" t="s">
        <v>339</v>
      </c>
    </row>
    <row r="2" spans="1:4" s="8" customFormat="1" ht="16" x14ac:dyDescent="0.35">
      <c r="A2" s="95"/>
      <c r="B2" s="95"/>
    </row>
    <row r="3" spans="1:4" s="8" customFormat="1" ht="48" x14ac:dyDescent="0.35">
      <c r="A3" s="95" t="s">
        <v>398</v>
      </c>
      <c r="B3" s="96" t="s">
        <v>425</v>
      </c>
    </row>
    <row r="4" spans="1:4" s="8" customFormat="1" ht="16" x14ac:dyDescent="0.35">
      <c r="A4" s="95"/>
      <c r="B4" s="95"/>
    </row>
    <row r="5" spans="1:4" s="8" customFormat="1" ht="47.5" x14ac:dyDescent="0.35">
      <c r="A5" s="95" t="s">
        <v>340</v>
      </c>
      <c r="B5" s="96" t="s">
        <v>444</v>
      </c>
    </row>
    <row r="6" spans="1:4" s="8" customFormat="1" ht="16" x14ac:dyDescent="0.35">
      <c r="A6" s="95"/>
      <c r="B6" s="95"/>
    </row>
    <row r="7" spans="1:4" ht="51.75" customHeight="1" x14ac:dyDescent="0.35">
      <c r="A7" s="95" t="s">
        <v>337</v>
      </c>
      <c r="B7" s="96" t="s">
        <v>336</v>
      </c>
      <c r="C7" s="183"/>
    </row>
    <row r="8" spans="1:4" ht="16" x14ac:dyDescent="0.35">
      <c r="A8" s="95"/>
      <c r="B8" s="95"/>
    </row>
    <row r="9" spans="1:4" ht="48" x14ac:dyDescent="0.35">
      <c r="A9" s="95" t="s">
        <v>341</v>
      </c>
      <c r="B9" s="96" t="s">
        <v>357</v>
      </c>
      <c r="C9" s="183"/>
      <c r="D9" t="s">
        <v>410</v>
      </c>
    </row>
    <row r="10" spans="1:4" ht="16" x14ac:dyDescent="0.35">
      <c r="A10" s="95"/>
      <c r="B10" s="95"/>
    </row>
    <row r="11" spans="1:4" ht="48" x14ac:dyDescent="0.35">
      <c r="A11" s="99" t="s">
        <v>342</v>
      </c>
      <c r="B11" s="96" t="s">
        <v>347</v>
      </c>
    </row>
    <row r="12" spans="1:4" ht="16" x14ac:dyDescent="0.35">
      <c r="A12" s="95"/>
      <c r="B12" s="95"/>
    </row>
    <row r="13" spans="1:4" ht="48" x14ac:dyDescent="0.35">
      <c r="A13" s="97" t="s">
        <v>343</v>
      </c>
      <c r="B13" s="96" t="s">
        <v>407</v>
      </c>
    </row>
    <row r="14" spans="1:4" s="8" customFormat="1" ht="16" x14ac:dyDescent="0.35">
      <c r="A14" s="97"/>
      <c r="B14" s="95"/>
    </row>
    <row r="15" spans="1:4" ht="48" x14ac:dyDescent="0.35">
      <c r="A15" s="97" t="s">
        <v>344</v>
      </c>
      <c r="B15" s="96" t="s">
        <v>348</v>
      </c>
    </row>
    <row r="16" spans="1:4" s="8" customFormat="1" ht="48" x14ac:dyDescent="0.35">
      <c r="A16" s="97" t="s">
        <v>345</v>
      </c>
      <c r="B16" s="96" t="s">
        <v>358</v>
      </c>
    </row>
    <row r="18" spans="1:3" s="8" customFormat="1" ht="16" x14ac:dyDescent="0.35">
      <c r="A18" s="97"/>
      <c r="B18" s="95"/>
    </row>
    <row r="19" spans="1:3" ht="48" x14ac:dyDescent="0.35">
      <c r="A19" s="97" t="s">
        <v>356</v>
      </c>
      <c r="B19" s="96" t="s">
        <v>355</v>
      </c>
      <c r="C19" s="183"/>
    </row>
    <row r="20" spans="1:3" s="8" customFormat="1" ht="16" x14ac:dyDescent="0.35">
      <c r="A20" s="97"/>
      <c r="B20" s="95"/>
    </row>
    <row r="21" spans="1:3" ht="48" x14ac:dyDescent="0.35">
      <c r="A21" s="98" t="s">
        <v>346</v>
      </c>
      <c r="B21" s="96" t="s">
        <v>426</v>
      </c>
    </row>
    <row r="22" spans="1:3" s="8" customFormat="1" ht="16" x14ac:dyDescent="0.35">
      <c r="A22" s="98"/>
      <c r="B22" s="95"/>
    </row>
    <row r="23" spans="1:3" ht="48" x14ac:dyDescent="0.35">
      <c r="A23" s="98" t="s">
        <v>157</v>
      </c>
      <c r="B23" s="96" t="s">
        <v>349</v>
      </c>
    </row>
    <row r="24" spans="1:3" s="8" customFormat="1" ht="16" x14ac:dyDescent="0.35">
      <c r="A24" s="98"/>
      <c r="B24" s="95"/>
    </row>
    <row r="25" spans="1:3" ht="48" x14ac:dyDescent="0.35">
      <c r="A25" s="99" t="s">
        <v>350</v>
      </c>
      <c r="B25" s="96" t="s">
        <v>351</v>
      </c>
    </row>
    <row r="27" spans="1:3" ht="56.25" customHeight="1" x14ac:dyDescent="0.35">
      <c r="A27" s="99" t="s">
        <v>409</v>
      </c>
      <c r="B27" s="96" t="s">
        <v>408</v>
      </c>
    </row>
    <row r="29" spans="1:3" ht="48" customHeight="1" x14ac:dyDescent="0.35">
      <c r="A29" s="99" t="s">
        <v>368</v>
      </c>
      <c r="B29" s="96" t="s">
        <v>395</v>
      </c>
    </row>
    <row r="111" spans="4:4" x14ac:dyDescent="0.25">
      <c r="D111" t="str">
        <f>Sheet1!B23</f>
        <v>Darren Bottom
tptbott@snowy.net.au
0418 630 233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D544AC937734F8702CFAB59D6DB62" ma:contentTypeVersion="13" ma:contentTypeDescription="Create a new document." ma:contentTypeScope="" ma:versionID="7ed2c95837e0d1dd990a9860ddeefd50">
  <xsd:schema xmlns:xsd="http://www.w3.org/2001/XMLSchema" xmlns:xs="http://www.w3.org/2001/XMLSchema" xmlns:p="http://schemas.microsoft.com/office/2006/metadata/properties" xmlns:ns3="5025b7c2-1253-434d-be61-029d60eb8002" xmlns:ns4="65dc598e-5807-44e3-9a3e-41c48cf50d54" targetNamespace="http://schemas.microsoft.com/office/2006/metadata/properties" ma:root="true" ma:fieldsID="d7f60df157cc711dfddd0886c4276fe5" ns3:_="" ns4:_="">
    <xsd:import namespace="5025b7c2-1253-434d-be61-029d60eb8002"/>
    <xsd:import namespace="65dc598e-5807-44e3-9a3e-41c48cf50d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5b7c2-1253-434d-be61-029d60eb80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c598e-5807-44e3-9a3e-41c48cf50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A004B3-19FE-4FBD-9010-2E0EFEFCED28}">
  <ds:schemaRefs>
    <ds:schemaRef ds:uri="http://purl.org/dc/elements/1.1/"/>
    <ds:schemaRef ds:uri="http://schemas.microsoft.com/office/2006/metadata/properties"/>
    <ds:schemaRef ds:uri="5025b7c2-1253-434d-be61-029d60eb800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5dc598e-5807-44e3-9a3e-41c48cf50d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DCAC5D-DA9A-4AEE-889B-8DE210129B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A0E16-20F8-49BB-8076-D9456D045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25b7c2-1253-434d-be61-029d60eb8002"/>
    <ds:schemaRef ds:uri="65dc598e-5807-44e3-9a3e-41c48cf50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Metro SCR area coverage</vt:lpstr>
      <vt:lpstr>Regional SCR area coverage</vt:lpstr>
      <vt:lpstr>Sheet2</vt:lpstr>
      <vt:lpstr>MRP coverage</vt:lpstr>
      <vt:lpstr>New Estates</vt:lpstr>
      <vt:lpstr>Southern Contractor details</vt:lpstr>
      <vt:lpstr>Northern Contractor details</vt:lpstr>
      <vt:lpstr>Sheet1</vt:lpstr>
      <vt:lpstr>'New Estates'!_GoBack</vt:lpstr>
      <vt:lpstr>'Regional SCR area coverage'!_GoBack</vt:lpstr>
      <vt:lpstr>'Metro SCR area coverage'!Print_Area</vt:lpstr>
      <vt:lpstr>'MRP coverage'!Print_Area</vt:lpstr>
      <vt:lpstr>'New Estates'!Print_Area</vt:lpstr>
      <vt:lpstr>'Regional SCR area coverage'!Print_Area</vt:lpstr>
      <vt:lpstr>'Metro SCR area coverage'!Print_Titles</vt:lpstr>
      <vt:lpstr>'New Estates'!Print_Titles</vt:lpstr>
      <vt:lpstr>'Regional SCR area coverage'!Print_Titles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Vetrivel, Vijay</dc:creator>
  <cp:lastModifiedBy>Zivalj, Edina</cp:lastModifiedBy>
  <cp:lastPrinted>2019-05-28T04:07:25Z</cp:lastPrinted>
  <dcterms:created xsi:type="dcterms:W3CDTF">2016-08-10T05:31:06Z</dcterms:created>
  <dcterms:modified xsi:type="dcterms:W3CDTF">2021-11-18T04:57:30Z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0x010100E89D544AC937734F8702CFAB59D6DB62</vt:lpwstr>
  </property>
</Properties>
</file>